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住所不明者一覧\OUT\"/>
    </mc:Choice>
  </mc:AlternateContent>
  <bookViews>
    <workbookView xWindow="0" yWindow="0" windowWidth="28800" windowHeight="12240"/>
  </bookViews>
  <sheets>
    <sheet name="令和6年4月22日時点" sheetId="9" r:id="rId1"/>
    <sheet name="令和6年3月22日時点" sheetId="8" r:id="rId2"/>
  </sheets>
  <definedNames>
    <definedName name="_xlnm.Print_Area" localSheetId="1">令和6年3月22日時点!$A$1:$K$53</definedName>
    <definedName name="_xlnm.Print_Area" localSheetId="0">令和6年4月22日時点!$A$1:$K$53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9" l="1"/>
  <c r="J53" i="9"/>
  <c r="I53" i="9"/>
  <c r="E53" i="9"/>
  <c r="D53" i="9"/>
  <c r="C53" i="9"/>
  <c r="K52" i="9"/>
  <c r="E52" i="9"/>
  <c r="K51" i="9"/>
  <c r="E51" i="9"/>
  <c r="K50" i="9"/>
  <c r="E50" i="9"/>
  <c r="K49" i="9"/>
  <c r="E49" i="9"/>
  <c r="K48" i="9"/>
  <c r="E48" i="9"/>
  <c r="K47" i="9"/>
  <c r="E47" i="9"/>
  <c r="K46" i="9"/>
  <c r="E46" i="9"/>
  <c r="K45" i="9"/>
  <c r="E45" i="9"/>
  <c r="K44" i="9"/>
  <c r="E44" i="9"/>
  <c r="K43" i="9"/>
  <c r="E43" i="9"/>
  <c r="K42" i="9"/>
  <c r="E42" i="9"/>
  <c r="K41" i="9"/>
  <c r="E41" i="9"/>
  <c r="K40" i="9"/>
  <c r="E40" i="9"/>
  <c r="K39" i="9"/>
  <c r="E39" i="9"/>
  <c r="K38" i="9"/>
  <c r="E38" i="9"/>
  <c r="K37" i="9"/>
  <c r="E37" i="9"/>
  <c r="K36" i="9"/>
  <c r="E36" i="9"/>
  <c r="K35" i="9"/>
  <c r="E35" i="9"/>
  <c r="K34" i="9"/>
  <c r="E34" i="9"/>
  <c r="K33" i="9"/>
  <c r="E33" i="9"/>
  <c r="K32" i="9"/>
  <c r="E32" i="9"/>
  <c r="K31" i="9"/>
  <c r="E31" i="9"/>
  <c r="K30" i="9"/>
  <c r="E30" i="9"/>
  <c r="K29" i="9"/>
  <c r="E29" i="9"/>
  <c r="K28" i="9"/>
  <c r="E28" i="9"/>
  <c r="K27" i="9"/>
  <c r="E27" i="9"/>
  <c r="K26" i="9"/>
  <c r="E26" i="9"/>
  <c r="K25" i="9"/>
  <c r="E25" i="9"/>
  <c r="K24" i="9"/>
  <c r="E24" i="9"/>
  <c r="K23" i="9"/>
  <c r="E23" i="9"/>
  <c r="K22" i="9"/>
  <c r="E22" i="9"/>
  <c r="K21" i="9"/>
  <c r="E21" i="9"/>
  <c r="K20" i="9"/>
  <c r="E20" i="9"/>
  <c r="K19" i="9"/>
  <c r="E19" i="9"/>
  <c r="K18" i="9"/>
  <c r="E18" i="9"/>
  <c r="K17" i="9"/>
  <c r="E17" i="9"/>
  <c r="K16" i="9"/>
  <c r="E16" i="9"/>
  <c r="K15" i="9"/>
  <c r="E15" i="9"/>
  <c r="K14" i="9"/>
  <c r="E14" i="9"/>
  <c r="K13" i="9"/>
  <c r="E13" i="9"/>
  <c r="K12" i="9"/>
  <c r="E12" i="9"/>
  <c r="K11" i="9"/>
  <c r="E11" i="9"/>
  <c r="K10" i="9"/>
  <c r="E10" i="9"/>
  <c r="K9" i="9"/>
  <c r="E9" i="9"/>
  <c r="K8" i="9"/>
  <c r="E8" i="9"/>
  <c r="K7" i="9"/>
  <c r="E7" i="9"/>
  <c r="K6" i="9"/>
  <c r="E6" i="9"/>
  <c r="K5" i="9"/>
  <c r="E5" i="9"/>
  <c r="K53" i="8" l="1"/>
  <c r="J53" i="8"/>
  <c r="I53" i="8"/>
  <c r="E53" i="8"/>
  <c r="D53" i="8"/>
  <c r="C53" i="8"/>
  <c r="K52" i="8"/>
  <c r="E52" i="8"/>
  <c r="K51" i="8"/>
  <c r="E51" i="8"/>
  <c r="K50" i="8"/>
  <c r="E50" i="8"/>
  <c r="K49" i="8"/>
  <c r="E49" i="8"/>
  <c r="K48" i="8"/>
  <c r="E48" i="8"/>
  <c r="K47" i="8"/>
  <c r="E47" i="8"/>
  <c r="K46" i="8"/>
  <c r="E46" i="8"/>
  <c r="K45" i="8"/>
  <c r="E45" i="8"/>
  <c r="K44" i="8"/>
  <c r="E44" i="8"/>
  <c r="K43" i="8"/>
  <c r="E43" i="8"/>
  <c r="K42" i="8"/>
  <c r="E42" i="8"/>
  <c r="K41" i="8"/>
  <c r="E41" i="8"/>
  <c r="K40" i="8"/>
  <c r="E40" i="8"/>
  <c r="K39" i="8"/>
  <c r="E39" i="8"/>
  <c r="K38" i="8"/>
  <c r="E38" i="8"/>
  <c r="K37" i="8"/>
  <c r="E37" i="8"/>
  <c r="K36" i="8"/>
  <c r="E36" i="8"/>
  <c r="K35" i="8"/>
  <c r="E35" i="8"/>
  <c r="K34" i="8"/>
  <c r="E34" i="8"/>
  <c r="K33" i="8"/>
  <c r="E33" i="8"/>
  <c r="K32" i="8"/>
  <c r="E32" i="8"/>
  <c r="K31" i="8"/>
  <c r="E31" i="8"/>
  <c r="K30" i="8"/>
  <c r="E30" i="8"/>
  <c r="K29" i="8"/>
  <c r="E29" i="8"/>
  <c r="K28" i="8"/>
  <c r="E28" i="8"/>
  <c r="K27" i="8"/>
  <c r="E27" i="8"/>
  <c r="K26" i="8"/>
  <c r="E26" i="8"/>
  <c r="K25" i="8"/>
  <c r="E25" i="8"/>
  <c r="K24" i="8"/>
  <c r="E24" i="8"/>
  <c r="K23" i="8"/>
  <c r="E23" i="8"/>
  <c r="K22" i="8"/>
  <c r="E22" i="8"/>
  <c r="K21" i="8"/>
  <c r="E21" i="8"/>
  <c r="K20" i="8"/>
  <c r="E20" i="8"/>
  <c r="K19" i="8"/>
  <c r="E19" i="8"/>
  <c r="K18" i="8"/>
  <c r="E18" i="8"/>
  <c r="K17" i="8"/>
  <c r="E17" i="8"/>
  <c r="K16" i="8"/>
  <c r="E16" i="8"/>
  <c r="K15" i="8"/>
  <c r="E15" i="8"/>
  <c r="K14" i="8"/>
  <c r="E14" i="8"/>
  <c r="K13" i="8"/>
  <c r="E13" i="8"/>
  <c r="K12" i="8"/>
  <c r="E12" i="8"/>
  <c r="K11" i="8"/>
  <c r="E11" i="8"/>
  <c r="K10" i="8"/>
  <c r="E10" i="8"/>
  <c r="K9" i="8"/>
  <c r="E9" i="8"/>
  <c r="K8" i="8"/>
  <c r="E8" i="8"/>
  <c r="K7" i="8"/>
  <c r="E7" i="8"/>
  <c r="K6" i="8"/>
  <c r="E6" i="8"/>
  <c r="K5" i="8"/>
  <c r="E5" i="8"/>
</calcChain>
</file>

<file path=xl/sharedStrings.xml><?xml version="1.0" encoding="utf-8"?>
<sst xmlns="http://schemas.openxmlformats.org/spreadsheetml/2006/main" count="418" uniqueCount="106">
  <si>
    <t>都道府県</t>
  </si>
  <si>
    <t>住所未登録者等</t>
  </si>
  <si>
    <t>県№</t>
  </si>
  <si>
    <t>第1号一時金</t>
  </si>
  <si>
    <t>第2号一時金</t>
  </si>
  <si>
    <t>計</t>
  </si>
  <si>
    <t>未請求者</t>
  </si>
  <si>
    <t>00</t>
  </si>
  <si>
    <t>10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</si>
  <si>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</si>
  <si>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</si>
  <si>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</si>
  <si>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</si>
  <si>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</si>
  <si>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</si>
  <si>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</si>
  <si>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</si>
  <si>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</si>
  <si>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</si>
  <si>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</si>
  <si>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</si>
  <si>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</si>
  <si>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</si>
  <si>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</si>
  <si>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</si>
  <si>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</si>
  <si>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</si>
  <si>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</si>
  <si>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</si>
  <si>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</si>
  <si>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</si>
  <si>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50</t>
  </si>
  <si>
    <t>51</t>
  </si>
  <si>
    <t>52</t>
  </si>
  <si>
    <t>53</t>
  </si>
  <si>
    <t>54</t>
  </si>
  <si>
    <t>55</t>
  </si>
  <si>
    <t>56</t>
  </si>
  <si>
    <t>60</t>
  </si>
  <si>
    <t>61</t>
  </si>
  <si>
    <t>62</t>
  </si>
  <si>
    <t>63</t>
  </si>
  <si>
    <t>64</t>
  </si>
  <si>
    <t>70</t>
  </si>
  <si>
    <t>71</t>
  </si>
  <si>
    <t>72</t>
  </si>
  <si>
    <t>73</t>
  </si>
  <si>
    <t>80</t>
  </si>
  <si>
    <t>81</t>
  </si>
  <si>
    <t>82</t>
  </si>
  <si>
    <t>83</t>
  </si>
  <si>
    <t>84</t>
  </si>
  <si>
    <t>85</t>
  </si>
  <si>
    <t>86</t>
  </si>
  <si>
    <t>90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</si>
  <si>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</si>
  <si>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</si>
  <si>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</si>
  <si>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</si>
  <si>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</si>
  <si>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</si>
  <si>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</si>
  <si>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</si>
  <si>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</si>
  <si>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</si>
  <si>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</si>
  <si>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</si>
  <si>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</si>
  <si>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</si>
  <si>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</si>
  <si>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山  梨</t>
  </si>
  <si>
    <t>長  野</t>
  </si>
  <si>
    <t>新  潟</t>
  </si>
  <si>
    <t>富  山</t>
  </si>
  <si>
    <t>石  川</t>
  </si>
  <si>
    <t>岐  阜</t>
  </si>
  <si>
    <t>静  岡</t>
  </si>
  <si>
    <t>愛  知</t>
  </si>
  <si>
    <t>三  重</t>
  </si>
  <si>
    <t>福  井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</si>
  <si>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</si>
  <si>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</si>
  <si>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</si>
  <si>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</si>
  <si>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</si>
  <si>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</si>
  <si>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</si>
  <si>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</si>
  <si>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</si>
  <si>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</si>
  <si>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</si>
  <si>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</si>
  <si>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</si>
  <si>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</si>
  <si>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</si>
  <si>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</si>
  <si>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</si>
  <si>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</si>
  <si>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</si>
  <si>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</si>
  <si>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</si>
  <si>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</si>
  <si>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</si>
  <si>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合計</t>
  </si>
  <si>
    <t>【都道府県別　住所未登録者・未請求者数（令和6年3月22日時点）】　</t>
    <phoneticPr fontId="1"/>
  </si>
  <si>
    <t>【都道府県別　住所未登録者・未請求者数（令和6年4月22日時点）】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</si>
</sst>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176" fontId="7" fillId="0" borderId="3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2" xfId="0" applyFont="1" applyBorder="1">
      <alignment vertical="center"/>
    </xf>
    <xf numFmtId="176" fontId="7" fillId="0" borderId="2" xfId="0" applyNumberFormat="1" applyFont="1" applyBorder="1">
      <alignment vertical="center"/>
    </xf>
    <xf numFmtId="0" fontId="7" fillId="0" borderId="4" xfId="0" applyFont="1" applyBorder="1">
      <alignment vertical="center"/>
    </xf>
    <xf numFmtId="176" fontId="7" fillId="0" borderId="4" xfId="0" applyNumberFormat="1" applyFont="1" applyBorder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>
      <selection sqref="A1:K53"/>
    </sheetView>
  </sheetViews>
  <sheetFormatPr defaultRowHeight="18.75" x14ac:dyDescent="0.4"/>
  <cols>
    <col min="1" max="1" width="4.625" customWidth="1"/>
    <col min="2" max="2" width="9.75" customWidth="1"/>
    <col min="3" max="5" width="10.625" customWidth="1"/>
    <col min="6" max="6" width="6.25" customWidth="1"/>
    <col min="7" max="7" width="4.625" customWidth="1"/>
    <col min="8" max="8" width="9.75" customWidth="1"/>
    <col min="9" max="11" width="10.625" customWidth="1"/>
  </cols>
  <sheetData>
    <row r="1" spans="1:11" ht="24" customHeight="1" x14ac:dyDescent="0.4">
      <c r="A1" s="20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1.25" customHeigh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customHeight="1" x14ac:dyDescent="0.4">
      <c r="A3" s="22" t="s">
        <v>0</v>
      </c>
      <c r="B3" s="23"/>
      <c r="C3" s="23" t="s">
        <v>1</v>
      </c>
      <c r="D3" s="23"/>
      <c r="E3" s="23"/>
      <c r="F3" s="1"/>
      <c r="G3" s="23" t="s">
        <v>0</v>
      </c>
      <c r="H3" s="23"/>
      <c r="I3" s="23" t="s">
        <v>6</v>
      </c>
      <c r="J3" s="23"/>
      <c r="K3" s="23"/>
    </row>
    <row r="4" spans="1:11" ht="48.75" customHeight="1" x14ac:dyDescent="0.4">
      <c r="A4" s="7" t="s">
        <v>2</v>
      </c>
      <c r="B4" s="8" t="s">
        <v>0</v>
      </c>
      <c r="C4" s="8" t="s">
        <v>3</v>
      </c>
      <c r="D4" s="8" t="s">
        <v>4</v>
      </c>
      <c r="E4" s="8" t="s">
        <v>5</v>
      </c>
      <c r="F4" s="2"/>
      <c r="G4" s="8" t="s">
        <v>2</v>
      </c>
      <c r="H4" s="8" t="s">
        <v>0</v>
      </c>
      <c r="I4" s="8" t="s">
        <v>3</v>
      </c>
      <c r="J4" s="8" t="s">
        <v>4</v>
      </c>
      <c r="K4" s="8" t="s">
        <v>5</v>
      </c>
    </row>
    <row r="5" spans="1:11" ht="17.25" customHeight="1" x14ac:dyDescent="0.4">
      <c r="A5" s="9" t="s">
        <v>7</v>
      </c>
      <c r="B5" s="10" t="s">
        <v>55</v>
      </c>
      <c r="C5" s="11">
        <v>591</v>
      </c>
      <c r="D5" s="11">
        <v>382</v>
      </c>
      <c r="E5" s="11">
        <f>SUM(C5:D5)</f>
        <v>973</v>
      </c>
      <c r="F5" s="3"/>
      <c r="G5" s="9" t="s">
        <v>7</v>
      </c>
      <c r="H5" s="10" t="s">
        <v>55</v>
      </c>
      <c r="I5" s="11">
        <v>548</v>
      </c>
      <c r="J5" s="11">
        <v>495</v>
      </c>
      <c r="K5" s="11">
        <f>SUM(I5:J5)</f>
        <v>1043</v>
      </c>
    </row>
    <row r="6" spans="1:11" ht="17.25" customHeight="1" x14ac:dyDescent="0.4">
      <c r="A6" s="9" t="s">
        <v>8</v>
      </c>
      <c r="B6" s="10" t="s">
        <v>56</v>
      </c>
      <c r="C6" s="11">
        <v>2261</v>
      </c>
      <c r="D6" s="11">
        <v>2154</v>
      </c>
      <c r="E6" s="11">
        <f>SUM(C6:D6)</f>
        <v>4415</v>
      </c>
      <c r="F6" s="3"/>
      <c r="G6" s="9" t="s">
        <v>8</v>
      </c>
      <c r="H6" s="10" t="s">
        <v>56</v>
      </c>
      <c r="I6" s="11">
        <v>1812</v>
      </c>
      <c r="J6" s="11">
        <v>2469</v>
      </c>
      <c r="K6" s="11">
        <f>SUM(I6:J6)</f>
        <v>4281</v>
      </c>
    </row>
    <row r="7" spans="1:11" ht="17.25" customHeight="1" x14ac:dyDescent="0.4">
      <c r="A7" s="9" t="s">
        <v>9</v>
      </c>
      <c r="B7" s="10" t="s">
        <v>57</v>
      </c>
      <c r="C7" s="11">
        <v>630</v>
      </c>
      <c r="D7" s="11">
        <v>277</v>
      </c>
      <c r="E7" s="11">
        <f>SUM(C7:D7)</f>
        <v>907</v>
      </c>
      <c r="F7" s="3"/>
      <c r="G7" s="9" t="s">
        <v>9</v>
      </c>
      <c r="H7" s="10" t="s">
        <v>57</v>
      </c>
      <c r="I7" s="11">
        <v>381</v>
      </c>
      <c r="J7" s="11">
        <v>381</v>
      </c>
      <c r="K7" s="11">
        <f>SUM(I7:J7)</f>
        <v>762</v>
      </c>
    </row>
    <row r="8" spans="1:11" ht="17.25" customHeight="1" x14ac:dyDescent="0.4">
      <c r="A8" s="9" t="s">
        <v>10</v>
      </c>
      <c r="B8" s="10" t="s">
        <v>58</v>
      </c>
      <c r="C8" s="11">
        <v>496</v>
      </c>
      <c r="D8" s="11">
        <v>267</v>
      </c>
      <c r="E8" s="11">
        <f>SUM(C8:D8)</f>
        <v>763</v>
      </c>
      <c r="F8" s="3"/>
      <c r="G8" s="9" t="s">
        <v>10</v>
      </c>
      <c r="H8" s="10" t="s">
        <v>58</v>
      </c>
      <c r="I8" s="11">
        <v>416</v>
      </c>
      <c r="J8" s="11">
        <v>591</v>
      </c>
      <c r="K8" s="11">
        <f>SUM(I8:J8)</f>
        <v>1007</v>
      </c>
    </row>
    <row r="9" spans="1:11" ht="17.25" customHeight="1" x14ac:dyDescent="0.4">
      <c r="A9" s="9" t="s">
        <v>11</v>
      </c>
      <c r="B9" s="10" t="s">
        <v>59</v>
      </c>
      <c r="C9" s="11">
        <v>566</v>
      </c>
      <c r="D9" s="11">
        <v>222</v>
      </c>
      <c r="E9" s="11">
        <f>SUM(C9:D9)</f>
        <v>788</v>
      </c>
      <c r="F9" s="3"/>
      <c r="G9" s="9" t="s">
        <v>11</v>
      </c>
      <c r="H9" s="10" t="s">
        <v>59</v>
      </c>
      <c r="I9" s="11">
        <v>362</v>
      </c>
      <c r="J9" s="11">
        <v>443</v>
      </c>
      <c r="K9" s="11">
        <f>SUM(I9:J9)</f>
        <v>805</v>
      </c>
    </row>
    <row r="10" spans="1:11" ht="17.25" customHeight="1" x14ac:dyDescent="0.4">
      <c r="A10" s="9" t="s">
        <v>12</v>
      </c>
      <c r="B10" s="10" t="s">
        <v>60</v>
      </c>
      <c r="C10" s="11">
        <v>631</v>
      </c>
      <c r="D10" s="11">
        <v>254</v>
      </c>
      <c r="E10" s="11">
        <f>SUM(C10:D10)</f>
        <v>885</v>
      </c>
      <c r="F10" s="3"/>
      <c r="G10" s="9" t="s">
        <v>12</v>
      </c>
      <c r="H10" s="10" t="s">
        <v>60</v>
      </c>
      <c r="I10" s="11">
        <v>454</v>
      </c>
      <c r="J10" s="11">
        <v>486</v>
      </c>
      <c r="K10" s="11">
        <f>SUM(I10:J10)</f>
        <v>940</v>
      </c>
    </row>
    <row r="11" spans="1:11" ht="17.25" customHeight="1" x14ac:dyDescent="0.4">
      <c r="A11" s="9" t="s">
        <v>13</v>
      </c>
      <c r="B11" s="10" t="s">
        <v>61</v>
      </c>
      <c r="C11" s="11">
        <v>277</v>
      </c>
      <c r="D11" s="11">
        <v>197</v>
      </c>
      <c r="E11" s="11">
        <f>SUM(C11:D11)</f>
        <v>474</v>
      </c>
      <c r="F11" s="3"/>
      <c r="G11" s="9" t="s">
        <v>13</v>
      </c>
      <c r="H11" s="10" t="s">
        <v>61</v>
      </c>
      <c r="I11" s="11">
        <v>263</v>
      </c>
      <c r="J11" s="11">
        <v>315</v>
      </c>
      <c r="K11" s="11">
        <f>SUM(I11:J11)</f>
        <v>578</v>
      </c>
    </row>
    <row r="12" spans="1:11" ht="17.25" customHeight="1" x14ac:dyDescent="0.4">
      <c r="A12" s="9" t="s">
        <v>14</v>
      </c>
      <c r="B12" s="10" t="s">
        <v>62</v>
      </c>
      <c r="C12" s="11">
        <v>659</v>
      </c>
      <c r="D12" s="11">
        <v>343</v>
      </c>
      <c r="E12" s="11">
        <f>SUM(C12:D12)</f>
        <v>1002</v>
      </c>
      <c r="F12" s="3"/>
      <c r="G12" s="9" t="s">
        <v>14</v>
      </c>
      <c r="H12" s="10" t="s">
        <v>62</v>
      </c>
      <c r="I12" s="11">
        <v>592</v>
      </c>
      <c r="J12" s="11">
        <v>544</v>
      </c>
      <c r="K12" s="11">
        <f>SUM(I12:J12)</f>
        <v>1136</v>
      </c>
    </row>
    <row r="13" spans="1:11" ht="17.25" customHeight="1" x14ac:dyDescent="0.4">
      <c r="A13" s="9" t="s">
        <v>15</v>
      </c>
      <c r="B13" s="10" t="s">
        <v>63</v>
      </c>
      <c r="C13" s="11">
        <v>620</v>
      </c>
      <c r="D13" s="11">
        <v>356</v>
      </c>
      <c r="E13" s="11">
        <f>SUM(C13:D13)</f>
        <v>976</v>
      </c>
      <c r="F13" s="3"/>
      <c r="G13" s="9" t="s">
        <v>15</v>
      </c>
      <c r="H13" s="10" t="s">
        <v>63</v>
      </c>
      <c r="I13" s="11">
        <v>489</v>
      </c>
      <c r="J13" s="11">
        <v>726</v>
      </c>
      <c r="K13" s="11">
        <f>SUM(I13:J13)</f>
        <v>1215</v>
      </c>
    </row>
    <row r="14" spans="1:11" ht="17.25" customHeight="1" x14ac:dyDescent="0.4">
      <c r="A14" s="9" t="s">
        <v>16</v>
      </c>
      <c r="B14" s="10" t="s">
        <v>64</v>
      </c>
      <c r="C14" s="11">
        <v>551</v>
      </c>
      <c r="D14" s="11">
        <v>314</v>
      </c>
      <c r="E14" s="11">
        <f>SUM(C14:D14)</f>
        <v>865</v>
      </c>
      <c r="F14" s="3"/>
      <c r="G14" s="9" t="s">
        <v>16</v>
      </c>
      <c r="H14" s="10" t="s">
        <v>64</v>
      </c>
      <c r="I14" s="11">
        <v>467</v>
      </c>
      <c r="J14" s="11">
        <v>718</v>
      </c>
      <c r="K14" s="11">
        <f>SUM(I14:J14)</f>
        <v>1185</v>
      </c>
    </row>
    <row r="15" spans="1:11" ht="17.25" customHeight="1" x14ac:dyDescent="0.4">
      <c r="A15" s="9" t="s">
        <v>17</v>
      </c>
      <c r="B15" s="10" t="s">
        <v>65</v>
      </c>
      <c r="C15" s="11">
        <v>561</v>
      </c>
      <c r="D15" s="11">
        <v>450</v>
      </c>
      <c r="E15" s="11">
        <f>SUM(C15:D15)</f>
        <v>1011</v>
      </c>
      <c r="F15" s="3"/>
      <c r="G15" s="9" t="s">
        <v>17</v>
      </c>
      <c r="H15" s="10" t="s">
        <v>65</v>
      </c>
      <c r="I15" s="11">
        <v>523</v>
      </c>
      <c r="J15" s="11">
        <v>582</v>
      </c>
      <c r="K15" s="11">
        <f>SUM(I15:J15)</f>
        <v>1105</v>
      </c>
    </row>
    <row r="16" spans="1:11" ht="17.25" customHeight="1" x14ac:dyDescent="0.4">
      <c r="A16" s="9" t="s">
        <v>18</v>
      </c>
      <c r="B16" s="10" t="s">
        <v>66</v>
      </c>
      <c r="C16" s="11">
        <v>438</v>
      </c>
      <c r="D16" s="11">
        <v>354</v>
      </c>
      <c r="E16" s="11">
        <f>SUM(C16:D16)</f>
        <v>792</v>
      </c>
      <c r="F16" s="3"/>
      <c r="G16" s="9" t="s">
        <v>18</v>
      </c>
      <c r="H16" s="10" t="s">
        <v>66</v>
      </c>
      <c r="I16" s="11">
        <v>423</v>
      </c>
      <c r="J16" s="11">
        <v>528</v>
      </c>
      <c r="K16" s="11">
        <f>SUM(I16:J16)</f>
        <v>951</v>
      </c>
    </row>
    <row r="17" spans="1:11" ht="17.25" customHeight="1" x14ac:dyDescent="0.4">
      <c r="A17" s="9" t="s">
        <v>19</v>
      </c>
      <c r="B17" s="10" t="s">
        <v>67</v>
      </c>
      <c r="C17" s="11">
        <v>743</v>
      </c>
      <c r="D17" s="11">
        <v>367</v>
      </c>
      <c r="E17" s="11">
        <f>SUM(C17:D17)</f>
        <v>1110</v>
      </c>
      <c r="F17" s="3"/>
      <c r="G17" s="9" t="s">
        <v>19</v>
      </c>
      <c r="H17" s="10" t="s">
        <v>67</v>
      </c>
      <c r="I17" s="11">
        <v>561</v>
      </c>
      <c r="J17" s="11">
        <v>621</v>
      </c>
      <c r="K17" s="11">
        <f>SUM(I17:J17)</f>
        <v>1182</v>
      </c>
    </row>
    <row r="18" spans="1:11" ht="17.25" customHeight="1" x14ac:dyDescent="0.4">
      <c r="A18" s="9" t="s">
        <v>20</v>
      </c>
      <c r="B18" s="10" t="s">
        <v>68</v>
      </c>
      <c r="C18" s="11">
        <v>281</v>
      </c>
      <c r="D18" s="11">
        <v>351</v>
      </c>
      <c r="E18" s="11">
        <f>SUM(C18:D18)</f>
        <v>632</v>
      </c>
      <c r="F18" s="3"/>
      <c r="G18" s="9" t="s">
        <v>20</v>
      </c>
      <c r="H18" s="10" t="s">
        <v>68</v>
      </c>
      <c r="I18" s="11">
        <v>306</v>
      </c>
      <c r="J18" s="11">
        <v>337</v>
      </c>
      <c r="K18" s="11">
        <f>SUM(I18:J18)</f>
        <v>643</v>
      </c>
    </row>
    <row r="19" spans="1:11" ht="17.25" customHeight="1" x14ac:dyDescent="0.4">
      <c r="A19" s="9" t="s">
        <v>21</v>
      </c>
      <c r="B19" s="10" t="s">
        <v>69</v>
      </c>
      <c r="C19" s="11">
        <v>531</v>
      </c>
      <c r="D19" s="11">
        <v>619</v>
      </c>
      <c r="E19" s="11">
        <f>SUM(C19:D19)</f>
        <v>1150</v>
      </c>
      <c r="F19" s="3"/>
      <c r="G19" s="9" t="s">
        <v>21</v>
      </c>
      <c r="H19" s="10" t="s">
        <v>69</v>
      </c>
      <c r="I19" s="11">
        <v>458</v>
      </c>
      <c r="J19" s="11">
        <v>744</v>
      </c>
      <c r="K19" s="11">
        <f>SUM(I19:J19)</f>
        <v>1202</v>
      </c>
    </row>
    <row r="20" spans="1:11" ht="17.25" customHeight="1" x14ac:dyDescent="0.4">
      <c r="A20" s="9" t="s">
        <v>22</v>
      </c>
      <c r="B20" s="10" t="s">
        <v>70</v>
      </c>
      <c r="C20" s="11">
        <v>274</v>
      </c>
      <c r="D20" s="11">
        <v>147</v>
      </c>
      <c r="E20" s="11">
        <f>SUM(C20:D20)</f>
        <v>421</v>
      </c>
      <c r="F20" s="3"/>
      <c r="G20" s="9" t="s">
        <v>22</v>
      </c>
      <c r="H20" s="10" t="s">
        <v>70</v>
      </c>
      <c r="I20" s="11">
        <v>155</v>
      </c>
      <c r="J20" s="11">
        <v>295</v>
      </c>
      <c r="K20" s="11">
        <f>SUM(I20:J20)</f>
        <v>450</v>
      </c>
    </row>
    <row r="21" spans="1:11" ht="17.25" customHeight="1" x14ac:dyDescent="0.4">
      <c r="A21" s="9" t="s">
        <v>23</v>
      </c>
      <c r="B21" s="10" t="s">
        <v>71</v>
      </c>
      <c r="C21" s="11">
        <v>1065</v>
      </c>
      <c r="D21" s="11">
        <v>744</v>
      </c>
      <c r="E21" s="11">
        <f>SUM(C21:D21)</f>
        <v>1809</v>
      </c>
      <c r="F21" s="3"/>
      <c r="G21" s="9" t="s">
        <v>23</v>
      </c>
      <c r="H21" s="10" t="s">
        <v>71</v>
      </c>
      <c r="I21" s="11">
        <v>810</v>
      </c>
      <c r="J21" s="11">
        <v>1572</v>
      </c>
      <c r="K21" s="11">
        <f>SUM(I21:J21)</f>
        <v>2382</v>
      </c>
    </row>
    <row r="22" spans="1:11" ht="17.25" customHeight="1" x14ac:dyDescent="0.4">
      <c r="A22" s="9" t="s">
        <v>24</v>
      </c>
      <c r="B22" s="10" t="s">
        <v>72</v>
      </c>
      <c r="C22" s="11">
        <v>740</v>
      </c>
      <c r="D22" s="11">
        <v>293</v>
      </c>
      <c r="E22" s="11">
        <f>SUM(C22:D22)</f>
        <v>1033</v>
      </c>
      <c r="F22" s="3"/>
      <c r="G22" s="9" t="s">
        <v>24</v>
      </c>
      <c r="H22" s="10" t="s">
        <v>72</v>
      </c>
      <c r="I22" s="11">
        <v>567</v>
      </c>
      <c r="J22" s="11">
        <v>851</v>
      </c>
      <c r="K22" s="11">
        <f>SUM(I22:J22)</f>
        <v>1418</v>
      </c>
    </row>
    <row r="23" spans="1:11" ht="17.25" customHeight="1" x14ac:dyDescent="0.4">
      <c r="A23" s="9" t="s">
        <v>25</v>
      </c>
      <c r="B23" s="10" t="s">
        <v>73</v>
      </c>
      <c r="C23" s="11">
        <v>259</v>
      </c>
      <c r="D23" s="11">
        <v>89</v>
      </c>
      <c r="E23" s="11">
        <f>SUM(C23:D23)</f>
        <v>348</v>
      </c>
      <c r="F23" s="3"/>
      <c r="G23" s="9" t="s">
        <v>25</v>
      </c>
      <c r="H23" s="10" t="s">
        <v>73</v>
      </c>
      <c r="I23" s="11">
        <v>249</v>
      </c>
      <c r="J23" s="11">
        <v>376</v>
      </c>
      <c r="K23" s="11">
        <f>SUM(I23:J23)</f>
        <v>625</v>
      </c>
    </row>
    <row r="24" spans="1:11" ht="17.25" customHeight="1" x14ac:dyDescent="0.4">
      <c r="A24" s="9" t="s">
        <v>26</v>
      </c>
      <c r="B24" s="10" t="s">
        <v>74</v>
      </c>
      <c r="C24" s="11">
        <v>194</v>
      </c>
      <c r="D24" s="11">
        <v>100</v>
      </c>
      <c r="E24" s="11">
        <f>SUM(C24:D24)</f>
        <v>294</v>
      </c>
      <c r="F24" s="3"/>
      <c r="G24" s="9" t="s">
        <v>26</v>
      </c>
      <c r="H24" s="10" t="s">
        <v>74</v>
      </c>
      <c r="I24" s="11">
        <v>175</v>
      </c>
      <c r="J24" s="11">
        <v>297</v>
      </c>
      <c r="K24" s="11">
        <f>SUM(I24:J24)</f>
        <v>472</v>
      </c>
    </row>
    <row r="25" spans="1:11" ht="17.25" customHeight="1" x14ac:dyDescent="0.4">
      <c r="A25" s="9" t="s">
        <v>27</v>
      </c>
      <c r="B25" s="10" t="s">
        <v>75</v>
      </c>
      <c r="C25" s="11">
        <v>539</v>
      </c>
      <c r="D25" s="11">
        <v>479</v>
      </c>
      <c r="E25" s="11">
        <f>SUM(C25:D25)</f>
        <v>1018</v>
      </c>
      <c r="F25" s="3"/>
      <c r="G25" s="9" t="s">
        <v>27</v>
      </c>
      <c r="H25" s="10" t="s">
        <v>75</v>
      </c>
      <c r="I25" s="11">
        <v>474</v>
      </c>
      <c r="J25" s="11">
        <v>753</v>
      </c>
      <c r="K25" s="11">
        <f>SUM(I25:J25)</f>
        <v>1227</v>
      </c>
    </row>
    <row r="26" spans="1:11" ht="17.25" customHeight="1" x14ac:dyDescent="0.4">
      <c r="A26" s="9" t="s">
        <v>28</v>
      </c>
      <c r="B26" s="10" t="s">
        <v>76</v>
      </c>
      <c r="C26" s="11">
        <v>1095</v>
      </c>
      <c r="D26" s="11">
        <v>507</v>
      </c>
      <c r="E26" s="11">
        <f>SUM(C26:D26)</f>
        <v>1602</v>
      </c>
      <c r="F26" s="3"/>
      <c r="G26" s="9" t="s">
        <v>28</v>
      </c>
      <c r="H26" s="10" t="s">
        <v>76</v>
      </c>
      <c r="I26" s="11">
        <v>849</v>
      </c>
      <c r="J26" s="11">
        <v>944</v>
      </c>
      <c r="K26" s="11">
        <f>SUM(I26:J26)</f>
        <v>1793</v>
      </c>
    </row>
    <row r="27" spans="1:11" ht="17.25" customHeight="1" x14ac:dyDescent="0.4">
      <c r="A27" s="9" t="s">
        <v>29</v>
      </c>
      <c r="B27" s="10" t="s">
        <v>77</v>
      </c>
      <c r="C27" s="11">
        <v>965</v>
      </c>
      <c r="D27" s="11">
        <v>883</v>
      </c>
      <c r="E27" s="11">
        <f>SUM(C27:D27)</f>
        <v>1848</v>
      </c>
      <c r="F27" s="3"/>
      <c r="G27" s="9" t="s">
        <v>29</v>
      </c>
      <c r="H27" s="10" t="s">
        <v>77</v>
      </c>
      <c r="I27" s="11">
        <v>748</v>
      </c>
      <c r="J27" s="11">
        <v>1340</v>
      </c>
      <c r="K27" s="11">
        <f>SUM(I27:J27)</f>
        <v>2088</v>
      </c>
    </row>
    <row r="28" spans="1:11" ht="17.25" customHeight="1" x14ac:dyDescent="0.4">
      <c r="A28" s="9" t="s">
        <v>30</v>
      </c>
      <c r="B28" s="10" t="s">
        <v>78</v>
      </c>
      <c r="C28" s="11">
        <v>493</v>
      </c>
      <c r="D28" s="11">
        <v>276</v>
      </c>
      <c r="E28" s="11">
        <f>SUM(C28:D28)</f>
        <v>769</v>
      </c>
      <c r="F28" s="3"/>
      <c r="G28" s="9" t="s">
        <v>30</v>
      </c>
      <c r="H28" s="10" t="s">
        <v>78</v>
      </c>
      <c r="I28" s="11">
        <v>457</v>
      </c>
      <c r="J28" s="11">
        <v>575</v>
      </c>
      <c r="K28" s="11">
        <f>SUM(I28:J28)</f>
        <v>1032</v>
      </c>
    </row>
    <row r="29" spans="1:11" ht="17.25" customHeight="1" x14ac:dyDescent="0.4">
      <c r="A29" s="9" t="s">
        <v>31</v>
      </c>
      <c r="B29" s="10" t="s">
        <v>79</v>
      </c>
      <c r="C29" s="11">
        <v>195</v>
      </c>
      <c r="D29" s="11">
        <v>135</v>
      </c>
      <c r="E29" s="11">
        <f>SUM(C29:D29)</f>
        <v>330</v>
      </c>
      <c r="F29" s="3"/>
      <c r="G29" s="9" t="s">
        <v>31</v>
      </c>
      <c r="H29" s="10" t="s">
        <v>79</v>
      </c>
      <c r="I29" s="11">
        <v>179</v>
      </c>
      <c r="J29" s="11">
        <v>297</v>
      </c>
      <c r="K29" s="11">
        <f>SUM(I29:J29)</f>
        <v>476</v>
      </c>
    </row>
    <row r="30" spans="1:11" ht="17.25" customHeight="1" x14ac:dyDescent="0.4">
      <c r="A30" s="9" t="s">
        <v>32</v>
      </c>
      <c r="B30" s="10" t="s">
        <v>80</v>
      </c>
      <c r="C30" s="11">
        <v>204</v>
      </c>
      <c r="D30" s="11">
        <v>107</v>
      </c>
      <c r="E30" s="11">
        <f>SUM(C30:D30)</f>
        <v>311</v>
      </c>
      <c r="F30" s="3"/>
      <c r="G30" s="9" t="s">
        <v>32</v>
      </c>
      <c r="H30" s="10" t="s">
        <v>80</v>
      </c>
      <c r="I30" s="11">
        <v>209</v>
      </c>
      <c r="J30" s="11">
        <v>264</v>
      </c>
      <c r="K30" s="11">
        <f>SUM(I30:J30)</f>
        <v>473</v>
      </c>
    </row>
    <row r="31" spans="1:11" ht="17.25" customHeight="1" x14ac:dyDescent="0.4">
      <c r="A31" s="9" t="s">
        <v>33</v>
      </c>
      <c r="B31" s="10" t="s">
        <v>81</v>
      </c>
      <c r="C31" s="11">
        <v>270</v>
      </c>
      <c r="D31" s="11">
        <v>129</v>
      </c>
      <c r="E31" s="11">
        <f>SUM(C31:D31)</f>
        <v>399</v>
      </c>
      <c r="F31" s="3"/>
      <c r="G31" s="9" t="s">
        <v>33</v>
      </c>
      <c r="H31" s="10" t="s">
        <v>81</v>
      </c>
      <c r="I31" s="11">
        <v>203</v>
      </c>
      <c r="J31" s="11">
        <v>211</v>
      </c>
      <c r="K31" s="11">
        <f>SUM(I31:J31)</f>
        <v>414</v>
      </c>
    </row>
    <row r="32" spans="1:11" ht="17.25" customHeight="1" x14ac:dyDescent="0.4">
      <c r="A32" s="9" t="s">
        <v>34</v>
      </c>
      <c r="B32" s="10" t="s">
        <v>82</v>
      </c>
      <c r="C32" s="11">
        <v>289</v>
      </c>
      <c r="D32" s="11">
        <v>188</v>
      </c>
      <c r="E32" s="11">
        <f>SUM(C32:D32)</f>
        <v>477</v>
      </c>
      <c r="F32" s="3"/>
      <c r="G32" s="9" t="s">
        <v>34</v>
      </c>
      <c r="H32" s="10" t="s">
        <v>82</v>
      </c>
      <c r="I32" s="11">
        <v>255</v>
      </c>
      <c r="J32" s="11">
        <v>324</v>
      </c>
      <c r="K32" s="11">
        <f>SUM(I32:J32)</f>
        <v>579</v>
      </c>
    </row>
    <row r="33" spans="1:11" ht="17.25" customHeight="1" x14ac:dyDescent="0.4">
      <c r="A33" s="9" t="s">
        <v>35</v>
      </c>
      <c r="B33" s="10" t="s">
        <v>83</v>
      </c>
      <c r="C33" s="11">
        <v>713</v>
      </c>
      <c r="D33" s="11">
        <v>606</v>
      </c>
      <c r="E33" s="11">
        <f>SUM(C33:D33)</f>
        <v>1319</v>
      </c>
      <c r="F33" s="3"/>
      <c r="G33" s="9" t="s">
        <v>35</v>
      </c>
      <c r="H33" s="10" t="s">
        <v>83</v>
      </c>
      <c r="I33" s="11">
        <v>648</v>
      </c>
      <c r="J33" s="11">
        <v>807</v>
      </c>
      <c r="K33" s="11">
        <f>SUM(I33:J33)</f>
        <v>1455</v>
      </c>
    </row>
    <row r="34" spans="1:11" ht="17.25" customHeight="1" x14ac:dyDescent="0.4">
      <c r="A34" s="9" t="s">
        <v>36</v>
      </c>
      <c r="B34" s="10" t="s">
        <v>84</v>
      </c>
      <c r="C34" s="11">
        <v>163</v>
      </c>
      <c r="D34" s="11">
        <v>93</v>
      </c>
      <c r="E34" s="11">
        <f>SUM(C34:D34)</f>
        <v>256</v>
      </c>
      <c r="F34" s="3"/>
      <c r="G34" s="9" t="s">
        <v>36</v>
      </c>
      <c r="H34" s="10" t="s">
        <v>84</v>
      </c>
      <c r="I34" s="11">
        <v>153</v>
      </c>
      <c r="J34" s="11">
        <v>174</v>
      </c>
      <c r="K34" s="11">
        <f>SUM(I34:J34)</f>
        <v>327</v>
      </c>
    </row>
    <row r="35" spans="1:11" ht="17.25" customHeight="1" x14ac:dyDescent="0.4">
      <c r="A35" s="9" t="s">
        <v>37</v>
      </c>
      <c r="B35" s="10" t="s">
        <v>85</v>
      </c>
      <c r="C35" s="11">
        <v>358</v>
      </c>
      <c r="D35" s="11">
        <v>201</v>
      </c>
      <c r="E35" s="11">
        <f>SUM(C35:D35)</f>
        <v>559</v>
      </c>
      <c r="F35" s="3"/>
      <c r="G35" s="9" t="s">
        <v>37</v>
      </c>
      <c r="H35" s="10" t="s">
        <v>85</v>
      </c>
      <c r="I35" s="11">
        <v>277</v>
      </c>
      <c r="J35" s="11">
        <v>332</v>
      </c>
      <c r="K35" s="11">
        <f>SUM(I35:J35)</f>
        <v>609</v>
      </c>
    </row>
    <row r="36" spans="1:11" ht="17.25" customHeight="1" x14ac:dyDescent="0.4">
      <c r="A36" s="9" t="s">
        <v>38</v>
      </c>
      <c r="B36" s="10" t="s">
        <v>86</v>
      </c>
      <c r="C36" s="11">
        <v>373</v>
      </c>
      <c r="D36" s="11">
        <v>171</v>
      </c>
      <c r="E36" s="11">
        <f>SUM(C36:D36)</f>
        <v>544</v>
      </c>
      <c r="F36" s="3"/>
      <c r="G36" s="9" t="s">
        <v>38</v>
      </c>
      <c r="H36" s="10" t="s">
        <v>86</v>
      </c>
      <c r="I36" s="11">
        <v>306</v>
      </c>
      <c r="J36" s="11">
        <v>342</v>
      </c>
      <c r="K36" s="11">
        <f>SUM(I36:J36)</f>
        <v>648</v>
      </c>
    </row>
    <row r="37" spans="1:11" ht="17.25" customHeight="1" x14ac:dyDescent="0.4">
      <c r="A37" s="9" t="s">
        <v>39</v>
      </c>
      <c r="B37" s="10" t="s">
        <v>87</v>
      </c>
      <c r="C37" s="11">
        <v>395</v>
      </c>
      <c r="D37" s="11">
        <v>185</v>
      </c>
      <c r="E37" s="11">
        <f>SUM(C37:D37)</f>
        <v>580</v>
      </c>
      <c r="F37" s="3"/>
      <c r="G37" s="9" t="s">
        <v>39</v>
      </c>
      <c r="H37" s="10" t="s">
        <v>87</v>
      </c>
      <c r="I37" s="11">
        <v>235</v>
      </c>
      <c r="J37" s="11">
        <v>359</v>
      </c>
      <c r="K37" s="11">
        <f>SUM(I37:J37)</f>
        <v>594</v>
      </c>
    </row>
    <row r="38" spans="1:11" ht="17.25" customHeight="1" x14ac:dyDescent="0.4">
      <c r="A38" s="9" t="s">
        <v>40</v>
      </c>
      <c r="B38" s="10" t="s">
        <v>88</v>
      </c>
      <c r="C38" s="11">
        <v>482</v>
      </c>
      <c r="D38" s="11">
        <v>206</v>
      </c>
      <c r="E38" s="11">
        <f>SUM(C38:D38)</f>
        <v>688</v>
      </c>
      <c r="F38" s="3"/>
      <c r="G38" s="9" t="s">
        <v>40</v>
      </c>
      <c r="H38" s="10" t="s">
        <v>88</v>
      </c>
      <c r="I38" s="11">
        <v>386</v>
      </c>
      <c r="J38" s="11">
        <v>436</v>
      </c>
      <c r="K38" s="11">
        <f>SUM(I38:J38)</f>
        <v>822</v>
      </c>
    </row>
    <row r="39" spans="1:11" ht="17.25" customHeight="1" x14ac:dyDescent="0.4">
      <c r="A39" s="9" t="s">
        <v>41</v>
      </c>
      <c r="B39" s="10" t="s">
        <v>89</v>
      </c>
      <c r="C39" s="11">
        <v>859</v>
      </c>
      <c r="D39" s="11">
        <v>321</v>
      </c>
      <c r="E39" s="11">
        <f>SUM(C39:D39)</f>
        <v>1180</v>
      </c>
      <c r="F39" s="3"/>
      <c r="G39" s="9" t="s">
        <v>41</v>
      </c>
      <c r="H39" s="10" t="s">
        <v>89</v>
      </c>
      <c r="I39" s="11">
        <v>518</v>
      </c>
      <c r="J39" s="11">
        <v>579</v>
      </c>
      <c r="K39" s="11">
        <f>SUM(I39:J39)</f>
        <v>1097</v>
      </c>
    </row>
    <row r="40" spans="1:11" ht="17.25" customHeight="1" x14ac:dyDescent="0.4">
      <c r="A40" s="9" t="s">
        <v>42</v>
      </c>
      <c r="B40" s="10" t="s">
        <v>90</v>
      </c>
      <c r="C40" s="11">
        <v>697</v>
      </c>
      <c r="D40" s="11">
        <v>319</v>
      </c>
      <c r="E40" s="11">
        <f>SUM(C40:D40)</f>
        <v>1016</v>
      </c>
      <c r="F40" s="3"/>
      <c r="G40" s="9" t="s">
        <v>42</v>
      </c>
      <c r="H40" s="10" t="s">
        <v>90</v>
      </c>
      <c r="I40" s="11">
        <v>456</v>
      </c>
      <c r="J40" s="11">
        <v>488</v>
      </c>
      <c r="K40" s="11">
        <f>SUM(I40:J40)</f>
        <v>944</v>
      </c>
    </row>
    <row r="41" spans="1:11" ht="17.25" customHeight="1" x14ac:dyDescent="0.4">
      <c r="A41" s="9" t="s">
        <v>43</v>
      </c>
      <c r="B41" s="10" t="s">
        <v>91</v>
      </c>
      <c r="C41" s="11">
        <v>292</v>
      </c>
      <c r="D41" s="11">
        <v>103</v>
      </c>
      <c r="E41" s="11">
        <f>SUM(C41:D41)</f>
        <v>395</v>
      </c>
      <c r="F41" s="3"/>
      <c r="G41" s="9" t="s">
        <v>43</v>
      </c>
      <c r="H41" s="10" t="s">
        <v>91</v>
      </c>
      <c r="I41" s="11">
        <v>242</v>
      </c>
      <c r="J41" s="11">
        <v>261</v>
      </c>
      <c r="K41" s="11">
        <f>SUM(I41:J41)</f>
        <v>503</v>
      </c>
    </row>
    <row r="42" spans="1:11" ht="17.25" customHeight="1" x14ac:dyDescent="0.4">
      <c r="A42" s="9" t="s">
        <v>44</v>
      </c>
      <c r="B42" s="10" t="s">
        <v>92</v>
      </c>
      <c r="C42" s="11">
        <v>318</v>
      </c>
      <c r="D42" s="11">
        <v>143</v>
      </c>
      <c r="E42" s="11">
        <f>SUM(C42:D42)</f>
        <v>461</v>
      </c>
      <c r="F42" s="3"/>
      <c r="G42" s="9" t="s">
        <v>44</v>
      </c>
      <c r="H42" s="10" t="s">
        <v>92</v>
      </c>
      <c r="I42" s="11">
        <v>373</v>
      </c>
      <c r="J42" s="11">
        <v>298</v>
      </c>
      <c r="K42" s="11">
        <f>SUM(I42:J42)</f>
        <v>671</v>
      </c>
    </row>
    <row r="43" spans="1:11" ht="17.25" customHeight="1" x14ac:dyDescent="0.4">
      <c r="A43" s="9" t="s">
        <v>45</v>
      </c>
      <c r="B43" s="10" t="s">
        <v>93</v>
      </c>
      <c r="C43" s="11">
        <v>933</v>
      </c>
      <c r="D43" s="11">
        <v>582</v>
      </c>
      <c r="E43" s="11">
        <f>SUM(C43:D43)</f>
        <v>1515</v>
      </c>
      <c r="F43" s="3"/>
      <c r="G43" s="9" t="s">
        <v>45</v>
      </c>
      <c r="H43" s="10" t="s">
        <v>93</v>
      </c>
      <c r="I43" s="11">
        <v>666</v>
      </c>
      <c r="J43" s="11">
        <v>716</v>
      </c>
      <c r="K43" s="11">
        <f>SUM(I43:J43)</f>
        <v>1382</v>
      </c>
    </row>
    <row r="44" spans="1:11" ht="17.25" customHeight="1" x14ac:dyDescent="0.4">
      <c r="A44" s="9" t="s">
        <v>46</v>
      </c>
      <c r="B44" s="10" t="s">
        <v>94</v>
      </c>
      <c r="C44" s="11">
        <v>392</v>
      </c>
      <c r="D44" s="11">
        <v>164</v>
      </c>
      <c r="E44" s="11">
        <f>SUM(C44:D44)</f>
        <v>556</v>
      </c>
      <c r="F44" s="3"/>
      <c r="G44" s="9" t="s">
        <v>46</v>
      </c>
      <c r="H44" s="10" t="s">
        <v>94</v>
      </c>
      <c r="I44" s="11">
        <v>346</v>
      </c>
      <c r="J44" s="11">
        <v>309</v>
      </c>
      <c r="K44" s="11">
        <f>SUM(I44:J44)</f>
        <v>655</v>
      </c>
    </row>
    <row r="45" spans="1:11" ht="17.25" customHeight="1" x14ac:dyDescent="0.4">
      <c r="A45" s="9" t="s">
        <v>47</v>
      </c>
      <c r="B45" s="10" t="s">
        <v>95</v>
      </c>
      <c r="C45" s="11">
        <v>604</v>
      </c>
      <c r="D45" s="11">
        <v>589</v>
      </c>
      <c r="E45" s="11">
        <f>SUM(C45:D45)</f>
        <v>1193</v>
      </c>
      <c r="F45" s="3"/>
      <c r="G45" s="9" t="s">
        <v>47</v>
      </c>
      <c r="H45" s="10" t="s">
        <v>95</v>
      </c>
      <c r="I45" s="11">
        <v>518</v>
      </c>
      <c r="J45" s="11">
        <v>768</v>
      </c>
      <c r="K45" s="11">
        <f>SUM(I45:J45)</f>
        <v>1286</v>
      </c>
    </row>
    <row r="46" spans="1:11" ht="17.25" customHeight="1" x14ac:dyDescent="0.4">
      <c r="A46" s="9" t="s">
        <v>48</v>
      </c>
      <c r="B46" s="10" t="s">
        <v>96</v>
      </c>
      <c r="C46" s="11">
        <v>269</v>
      </c>
      <c r="D46" s="11">
        <v>355</v>
      </c>
      <c r="E46" s="11">
        <f>SUM(C46:D46)</f>
        <v>624</v>
      </c>
      <c r="F46" s="3"/>
      <c r="G46" s="9" t="s">
        <v>48</v>
      </c>
      <c r="H46" s="10" t="s">
        <v>96</v>
      </c>
      <c r="I46" s="11">
        <v>303</v>
      </c>
      <c r="J46" s="11">
        <v>520</v>
      </c>
      <c r="K46" s="11">
        <f>SUM(I46:J46)</f>
        <v>823</v>
      </c>
    </row>
    <row r="47" spans="1:11" ht="17.25" customHeight="1" x14ac:dyDescent="0.4">
      <c r="A47" s="9" t="s">
        <v>49</v>
      </c>
      <c r="B47" s="10" t="s">
        <v>97</v>
      </c>
      <c r="C47" s="11">
        <v>617</v>
      </c>
      <c r="D47" s="11">
        <v>436</v>
      </c>
      <c r="E47" s="11">
        <f>SUM(C47:D47)</f>
        <v>1053</v>
      </c>
      <c r="F47" s="3"/>
      <c r="G47" s="9" t="s">
        <v>49</v>
      </c>
      <c r="H47" s="10" t="s">
        <v>97</v>
      </c>
      <c r="I47" s="11">
        <v>474</v>
      </c>
      <c r="J47" s="11">
        <v>585</v>
      </c>
      <c r="K47" s="11">
        <f>SUM(I47:J47)</f>
        <v>1059</v>
      </c>
    </row>
    <row r="48" spans="1:11" ht="17.25" customHeight="1" x14ac:dyDescent="0.4">
      <c r="A48" s="9" t="s">
        <v>50</v>
      </c>
      <c r="B48" s="10" t="s">
        <v>98</v>
      </c>
      <c r="C48" s="11">
        <v>612</v>
      </c>
      <c r="D48" s="11">
        <v>560</v>
      </c>
      <c r="E48" s="11">
        <f>SUM(C48:D48)</f>
        <v>1172</v>
      </c>
      <c r="F48" s="3"/>
      <c r="G48" s="9" t="s">
        <v>50</v>
      </c>
      <c r="H48" s="10" t="s">
        <v>98</v>
      </c>
      <c r="I48" s="11">
        <v>585</v>
      </c>
      <c r="J48" s="11">
        <v>758</v>
      </c>
      <c r="K48" s="11">
        <f>SUM(I48:J48)</f>
        <v>1343</v>
      </c>
    </row>
    <row r="49" spans="1:11" ht="17.25" customHeight="1" x14ac:dyDescent="0.4">
      <c r="A49" s="9" t="s">
        <v>51</v>
      </c>
      <c r="B49" s="10" t="s">
        <v>99</v>
      </c>
      <c r="C49" s="11">
        <v>463</v>
      </c>
      <c r="D49" s="11">
        <v>313</v>
      </c>
      <c r="E49" s="11">
        <f>SUM(C49:D49)</f>
        <v>776</v>
      </c>
      <c r="F49" s="3"/>
      <c r="G49" s="9" t="s">
        <v>51</v>
      </c>
      <c r="H49" s="10" t="s">
        <v>99</v>
      </c>
      <c r="I49" s="11">
        <v>347</v>
      </c>
      <c r="J49" s="11">
        <v>531</v>
      </c>
      <c r="K49" s="11">
        <f>SUM(I49:J49)</f>
        <v>878</v>
      </c>
    </row>
    <row r="50" spans="1:11" ht="17.25" customHeight="1" x14ac:dyDescent="0.4">
      <c r="A50" s="9" t="s">
        <v>52</v>
      </c>
      <c r="B50" s="10" t="s">
        <v>100</v>
      </c>
      <c r="C50" s="11">
        <v>472</v>
      </c>
      <c r="D50" s="11">
        <v>596</v>
      </c>
      <c r="E50" s="11">
        <f>SUM(C50:D50)</f>
        <v>1068</v>
      </c>
      <c r="F50" s="3"/>
      <c r="G50" s="9" t="s">
        <v>52</v>
      </c>
      <c r="H50" s="10" t="s">
        <v>100</v>
      </c>
      <c r="I50" s="11">
        <v>383</v>
      </c>
      <c r="J50" s="11">
        <v>652</v>
      </c>
      <c r="K50" s="11">
        <f>SUM(I50:J50)</f>
        <v>1035</v>
      </c>
    </row>
    <row r="51" spans="1:11" ht="17.25" customHeight="1" x14ac:dyDescent="0.4">
      <c r="A51" s="16" t="s">
        <v>53</v>
      </c>
      <c r="B51" s="12" t="s">
        <v>101</v>
      </c>
      <c r="C51" s="13">
        <v>1053</v>
      </c>
      <c r="D51" s="13">
        <v>994</v>
      </c>
      <c r="E51" s="13">
        <f>SUM(C51:D51)</f>
        <v>2047</v>
      </c>
      <c r="F51" s="3"/>
      <c r="G51" s="16" t="s">
        <v>53</v>
      </c>
      <c r="H51" s="12" t="s">
        <v>101</v>
      </c>
      <c r="I51" s="13">
        <v>608</v>
      </c>
      <c r="J51" s="13">
        <v>1004</v>
      </c>
      <c r="K51" s="13">
        <f>SUM(I51:J51)</f>
        <v>1612</v>
      </c>
    </row>
    <row r="52" spans="1:11" ht="17.25" customHeight="1" thickBot="1" x14ac:dyDescent="0.45">
      <c r="A52" s="17" t="s">
        <v>54</v>
      </c>
      <c r="B52" s="14" t="s">
        <v>102</v>
      </c>
      <c r="C52" s="15">
        <v>181</v>
      </c>
      <c r="D52" s="15">
        <v>238</v>
      </c>
      <c r="E52" s="15">
        <f>SUM(C52:D52)</f>
        <v>419</v>
      </c>
      <c r="F52" s="3"/>
      <c r="G52" s="17" t="s">
        <v>54</v>
      </c>
      <c r="H52" s="14" t="s">
        <v>102</v>
      </c>
      <c r="I52" s="15">
        <v>187</v>
      </c>
      <c r="J52" s="15">
        <v>308</v>
      </c>
      <c r="K52" s="15">
        <f>SUM(I52:J52)</f>
        <v>495</v>
      </c>
    </row>
    <row r="53" spans="1:11" ht="18.75" customHeight="1" thickTop="1" x14ac:dyDescent="0.4">
      <c r="A53" s="4" t="s">
        <v>103</v>
      </c>
      <c r="B53" s="5"/>
      <c r="C53" s="6">
        <f>SUM(C5:C52)</f>
        <v>26664</v>
      </c>
      <c r="D53" s="6">
        <f>SUM(D5:D52)</f>
        <v>18159</v>
      </c>
      <c r="E53" s="6">
        <f>SUM(E5:E52)</f>
        <v>44823</v>
      </c>
      <c r="F53" s="3"/>
      <c r="G53" s="4" t="s">
        <v>103</v>
      </c>
      <c r="H53" s="5"/>
      <c r="I53" s="6">
        <f>SUM(I5:I52)</f>
        <v>21396</v>
      </c>
      <c r="J53" s="6">
        <f>SUM(J5:J52)</f>
        <v>28306</v>
      </c>
      <c r="K53" s="6">
        <f>SUM(K5:K52)</f>
        <v>49702</v>
      </c>
    </row>
  </sheetData>
  <mergeCells count="5">
    <mergeCell ref="A1:K1"/>
    <mergeCell ref="A3:B3"/>
    <mergeCell ref="C3:E3"/>
    <mergeCell ref="G3:H3"/>
    <mergeCell ref="I3:K3"/>
  </mergeCells>
  <phoneticPr fontId="1"/>
  <pageMargins left="0.70866141732283505" right="0.70866141732283505" top="0.74803149606299202" bottom="0.74803149606299202" header="0.31496062992126" footer="0.31496062992126"/>
  <pageSetup paperSize="9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>
      <selection sqref="A1:K1"/>
    </sheetView>
  </sheetViews>
  <sheetFormatPr defaultRowHeight="18.75" x14ac:dyDescent="0.4"/>
  <cols>
    <col min="1" max="1" width="4.625" customWidth="1"/>
    <col min="2" max="2" width="9.75" customWidth="1"/>
    <col min="3" max="5" width="10.625" customWidth="1"/>
    <col min="6" max="6" width="6.25" customWidth="1"/>
    <col min="7" max="7" width="4.625" customWidth="1"/>
    <col min="8" max="8" width="9.75" customWidth="1"/>
    <col min="9" max="11" width="10.625" customWidth="1"/>
  </cols>
  <sheetData>
    <row r="1" spans="1:11" ht="24" customHeight="1" x14ac:dyDescent="0.4">
      <c r="A1" s="20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1.25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 x14ac:dyDescent="0.4">
      <c r="A3" s="22" t="s">
        <v>0</v>
      </c>
      <c r="B3" s="23"/>
      <c r="C3" s="23" t="s">
        <v>1</v>
      </c>
      <c r="D3" s="23"/>
      <c r="E3" s="23"/>
      <c r="F3" s="1"/>
      <c r="G3" s="23" t="s">
        <v>0</v>
      </c>
      <c r="H3" s="23"/>
      <c r="I3" s="23" t="s">
        <v>6</v>
      </c>
      <c r="J3" s="23"/>
      <c r="K3" s="23"/>
    </row>
    <row r="4" spans="1:11" ht="48.75" customHeight="1" x14ac:dyDescent="0.4">
      <c r="A4" s="7" t="s">
        <v>2</v>
      </c>
      <c r="B4" s="8" t="s">
        <v>0</v>
      </c>
      <c r="C4" s="8" t="s">
        <v>3</v>
      </c>
      <c r="D4" s="8" t="s">
        <v>4</v>
      </c>
      <c r="E4" s="8" t="s">
        <v>5</v>
      </c>
      <c r="F4" s="2"/>
      <c r="G4" s="8" t="s">
        <v>2</v>
      </c>
      <c r="H4" s="8" t="s">
        <v>0</v>
      </c>
      <c r="I4" s="8" t="s">
        <v>3</v>
      </c>
      <c r="J4" s="8" t="s">
        <v>4</v>
      </c>
      <c r="K4" s="8" t="s">
        <v>5</v>
      </c>
    </row>
    <row r="5" spans="1:11" ht="17.25" customHeight="1" x14ac:dyDescent="0.4">
      <c r="A5" s="9" t="s">
        <v>7</v>
      </c>
      <c r="B5" s="10" t="s">
        <v>55</v>
      </c>
      <c r="C5" s="11">
        <v>591</v>
      </c>
      <c r="D5" s="11">
        <v>386</v>
      </c>
      <c r="E5" s="11">
        <f t="shared" ref="E5:E52" si="0">SUM(C5:D5)</f>
        <v>977</v>
      </c>
      <c r="F5" s="3"/>
      <c r="G5" s="9" t="s">
        <v>7</v>
      </c>
      <c r="H5" s="10" t="s">
        <v>55</v>
      </c>
      <c r="I5" s="11">
        <v>550</v>
      </c>
      <c r="J5" s="11">
        <v>521</v>
      </c>
      <c r="K5" s="11">
        <f t="shared" ref="K5:K52" si="1">SUM(I5:J5)</f>
        <v>1071</v>
      </c>
    </row>
    <row r="6" spans="1:11" ht="17.25" customHeight="1" x14ac:dyDescent="0.4">
      <c r="A6" s="9" t="s">
        <v>8</v>
      </c>
      <c r="B6" s="10" t="s">
        <v>56</v>
      </c>
      <c r="C6" s="11">
        <v>2261</v>
      </c>
      <c r="D6" s="11">
        <v>2176</v>
      </c>
      <c r="E6" s="11">
        <f t="shared" si="0"/>
        <v>4437</v>
      </c>
      <c r="F6" s="3"/>
      <c r="G6" s="9" t="s">
        <v>8</v>
      </c>
      <c r="H6" s="10" t="s">
        <v>56</v>
      </c>
      <c r="I6" s="11">
        <v>1817</v>
      </c>
      <c r="J6" s="11">
        <v>2632</v>
      </c>
      <c r="K6" s="11">
        <f t="shared" si="1"/>
        <v>4449</v>
      </c>
    </row>
    <row r="7" spans="1:11" ht="17.25" customHeight="1" x14ac:dyDescent="0.4">
      <c r="A7" s="9" t="s">
        <v>9</v>
      </c>
      <c r="B7" s="10" t="s">
        <v>57</v>
      </c>
      <c r="C7" s="11">
        <v>633</v>
      </c>
      <c r="D7" s="11">
        <v>278</v>
      </c>
      <c r="E7" s="11">
        <f t="shared" si="0"/>
        <v>911</v>
      </c>
      <c r="F7" s="3"/>
      <c r="G7" s="9" t="s">
        <v>9</v>
      </c>
      <c r="H7" s="10" t="s">
        <v>57</v>
      </c>
      <c r="I7" s="11">
        <v>383</v>
      </c>
      <c r="J7" s="11">
        <v>412</v>
      </c>
      <c r="K7" s="11">
        <f t="shared" si="1"/>
        <v>795</v>
      </c>
    </row>
    <row r="8" spans="1:11" ht="17.25" customHeight="1" x14ac:dyDescent="0.4">
      <c r="A8" s="9" t="s">
        <v>10</v>
      </c>
      <c r="B8" s="10" t="s">
        <v>58</v>
      </c>
      <c r="C8" s="11">
        <v>496</v>
      </c>
      <c r="D8" s="11">
        <v>271</v>
      </c>
      <c r="E8" s="11">
        <f t="shared" si="0"/>
        <v>767</v>
      </c>
      <c r="F8" s="3"/>
      <c r="G8" s="9" t="s">
        <v>10</v>
      </c>
      <c r="H8" s="10" t="s">
        <v>58</v>
      </c>
      <c r="I8" s="11">
        <v>414</v>
      </c>
      <c r="J8" s="11">
        <v>633</v>
      </c>
      <c r="K8" s="11">
        <f t="shared" si="1"/>
        <v>1047</v>
      </c>
    </row>
    <row r="9" spans="1:11" ht="17.25" customHeight="1" x14ac:dyDescent="0.4">
      <c r="A9" s="9" t="s">
        <v>11</v>
      </c>
      <c r="B9" s="10" t="s">
        <v>59</v>
      </c>
      <c r="C9" s="11">
        <v>567</v>
      </c>
      <c r="D9" s="11">
        <v>224</v>
      </c>
      <c r="E9" s="11">
        <f t="shared" si="0"/>
        <v>791</v>
      </c>
      <c r="F9" s="3"/>
      <c r="G9" s="9" t="s">
        <v>11</v>
      </c>
      <c r="H9" s="10" t="s">
        <v>59</v>
      </c>
      <c r="I9" s="11">
        <v>362</v>
      </c>
      <c r="J9" s="11">
        <v>474</v>
      </c>
      <c r="K9" s="11">
        <f t="shared" si="1"/>
        <v>836</v>
      </c>
    </row>
    <row r="10" spans="1:11" ht="17.25" customHeight="1" x14ac:dyDescent="0.4">
      <c r="A10" s="9" t="s">
        <v>12</v>
      </c>
      <c r="B10" s="10" t="s">
        <v>60</v>
      </c>
      <c r="C10" s="11">
        <v>632</v>
      </c>
      <c r="D10" s="11">
        <v>258</v>
      </c>
      <c r="E10" s="11">
        <f t="shared" si="0"/>
        <v>890</v>
      </c>
      <c r="F10" s="3"/>
      <c r="G10" s="9" t="s">
        <v>12</v>
      </c>
      <c r="H10" s="10" t="s">
        <v>60</v>
      </c>
      <c r="I10" s="11">
        <v>459</v>
      </c>
      <c r="J10" s="11">
        <v>514</v>
      </c>
      <c r="K10" s="11">
        <f t="shared" si="1"/>
        <v>973</v>
      </c>
    </row>
    <row r="11" spans="1:11" ht="17.25" customHeight="1" x14ac:dyDescent="0.4">
      <c r="A11" s="9" t="s">
        <v>13</v>
      </c>
      <c r="B11" s="10" t="s">
        <v>61</v>
      </c>
      <c r="C11" s="11">
        <v>277</v>
      </c>
      <c r="D11" s="11">
        <v>197</v>
      </c>
      <c r="E11" s="11">
        <f t="shared" si="0"/>
        <v>474</v>
      </c>
      <c r="F11" s="3"/>
      <c r="G11" s="9" t="s">
        <v>13</v>
      </c>
      <c r="H11" s="10" t="s">
        <v>61</v>
      </c>
      <c r="I11" s="11">
        <v>263</v>
      </c>
      <c r="J11" s="11">
        <v>333</v>
      </c>
      <c r="K11" s="11">
        <f t="shared" si="1"/>
        <v>596</v>
      </c>
    </row>
    <row r="12" spans="1:11" ht="17.25" customHeight="1" x14ac:dyDescent="0.4">
      <c r="A12" s="9" t="s">
        <v>14</v>
      </c>
      <c r="B12" s="10" t="s">
        <v>62</v>
      </c>
      <c r="C12" s="11">
        <v>660</v>
      </c>
      <c r="D12" s="11">
        <v>345</v>
      </c>
      <c r="E12" s="11">
        <f t="shared" si="0"/>
        <v>1005</v>
      </c>
      <c r="F12" s="3"/>
      <c r="G12" s="9" t="s">
        <v>14</v>
      </c>
      <c r="H12" s="10" t="s">
        <v>62</v>
      </c>
      <c r="I12" s="11">
        <v>599</v>
      </c>
      <c r="J12" s="11">
        <v>578</v>
      </c>
      <c r="K12" s="11">
        <f t="shared" si="1"/>
        <v>1177</v>
      </c>
    </row>
    <row r="13" spans="1:11" ht="17.25" customHeight="1" x14ac:dyDescent="0.4">
      <c r="A13" s="9" t="s">
        <v>15</v>
      </c>
      <c r="B13" s="10" t="s">
        <v>63</v>
      </c>
      <c r="C13" s="11">
        <v>620</v>
      </c>
      <c r="D13" s="11">
        <v>358</v>
      </c>
      <c r="E13" s="11">
        <f t="shared" si="0"/>
        <v>978</v>
      </c>
      <c r="F13" s="3"/>
      <c r="G13" s="9" t="s">
        <v>15</v>
      </c>
      <c r="H13" s="10" t="s">
        <v>63</v>
      </c>
      <c r="I13" s="11">
        <v>490</v>
      </c>
      <c r="J13" s="11">
        <v>774</v>
      </c>
      <c r="K13" s="11">
        <f t="shared" si="1"/>
        <v>1264</v>
      </c>
    </row>
    <row r="14" spans="1:11" ht="17.25" customHeight="1" x14ac:dyDescent="0.4">
      <c r="A14" s="9" t="s">
        <v>16</v>
      </c>
      <c r="B14" s="10" t="s">
        <v>64</v>
      </c>
      <c r="C14" s="11">
        <v>551</v>
      </c>
      <c r="D14" s="11">
        <v>318</v>
      </c>
      <c r="E14" s="11">
        <f t="shared" si="0"/>
        <v>869</v>
      </c>
      <c r="F14" s="3"/>
      <c r="G14" s="9" t="s">
        <v>16</v>
      </c>
      <c r="H14" s="10" t="s">
        <v>64</v>
      </c>
      <c r="I14" s="11">
        <v>468</v>
      </c>
      <c r="J14" s="11">
        <v>746</v>
      </c>
      <c r="K14" s="11">
        <f t="shared" si="1"/>
        <v>1214</v>
      </c>
    </row>
    <row r="15" spans="1:11" ht="17.25" customHeight="1" x14ac:dyDescent="0.4">
      <c r="A15" s="9" t="s">
        <v>17</v>
      </c>
      <c r="B15" s="10" t="s">
        <v>65</v>
      </c>
      <c r="C15" s="11">
        <v>561</v>
      </c>
      <c r="D15" s="11">
        <v>452</v>
      </c>
      <c r="E15" s="11">
        <f t="shared" si="0"/>
        <v>1013</v>
      </c>
      <c r="F15" s="3"/>
      <c r="G15" s="9" t="s">
        <v>17</v>
      </c>
      <c r="H15" s="10" t="s">
        <v>65</v>
      </c>
      <c r="I15" s="11">
        <v>525</v>
      </c>
      <c r="J15" s="11">
        <v>618</v>
      </c>
      <c r="K15" s="11">
        <f t="shared" si="1"/>
        <v>1143</v>
      </c>
    </row>
    <row r="16" spans="1:11" ht="17.25" customHeight="1" x14ac:dyDescent="0.4">
      <c r="A16" s="9" t="s">
        <v>18</v>
      </c>
      <c r="B16" s="10" t="s">
        <v>66</v>
      </c>
      <c r="C16" s="11">
        <v>439</v>
      </c>
      <c r="D16" s="11">
        <v>357</v>
      </c>
      <c r="E16" s="11">
        <f t="shared" si="0"/>
        <v>796</v>
      </c>
      <c r="F16" s="3"/>
      <c r="G16" s="9" t="s">
        <v>18</v>
      </c>
      <c r="H16" s="10" t="s">
        <v>66</v>
      </c>
      <c r="I16" s="11">
        <v>427</v>
      </c>
      <c r="J16" s="11">
        <v>557</v>
      </c>
      <c r="K16" s="11">
        <f t="shared" si="1"/>
        <v>984</v>
      </c>
    </row>
    <row r="17" spans="1:11" ht="17.25" customHeight="1" x14ac:dyDescent="0.4">
      <c r="A17" s="9" t="s">
        <v>19</v>
      </c>
      <c r="B17" s="10" t="s">
        <v>67</v>
      </c>
      <c r="C17" s="11">
        <v>744</v>
      </c>
      <c r="D17" s="11">
        <v>369</v>
      </c>
      <c r="E17" s="11">
        <f t="shared" si="0"/>
        <v>1113</v>
      </c>
      <c r="F17" s="3"/>
      <c r="G17" s="9" t="s">
        <v>19</v>
      </c>
      <c r="H17" s="10" t="s">
        <v>67</v>
      </c>
      <c r="I17" s="11">
        <v>565</v>
      </c>
      <c r="J17" s="11">
        <v>655</v>
      </c>
      <c r="K17" s="11">
        <f t="shared" si="1"/>
        <v>1220</v>
      </c>
    </row>
    <row r="18" spans="1:11" ht="17.25" customHeight="1" x14ac:dyDescent="0.4">
      <c r="A18" s="9" t="s">
        <v>20</v>
      </c>
      <c r="B18" s="10" t="s">
        <v>68</v>
      </c>
      <c r="C18" s="11">
        <v>281</v>
      </c>
      <c r="D18" s="11">
        <v>354</v>
      </c>
      <c r="E18" s="11">
        <f t="shared" si="0"/>
        <v>635</v>
      </c>
      <c r="F18" s="3"/>
      <c r="G18" s="9" t="s">
        <v>20</v>
      </c>
      <c r="H18" s="10" t="s">
        <v>68</v>
      </c>
      <c r="I18" s="11">
        <v>307</v>
      </c>
      <c r="J18" s="11">
        <v>351</v>
      </c>
      <c r="K18" s="11">
        <f t="shared" si="1"/>
        <v>658</v>
      </c>
    </row>
    <row r="19" spans="1:11" ht="17.25" customHeight="1" x14ac:dyDescent="0.4">
      <c r="A19" s="9" t="s">
        <v>21</v>
      </c>
      <c r="B19" s="10" t="s">
        <v>69</v>
      </c>
      <c r="C19" s="11">
        <v>532</v>
      </c>
      <c r="D19" s="11">
        <v>627</v>
      </c>
      <c r="E19" s="11">
        <f t="shared" si="0"/>
        <v>1159</v>
      </c>
      <c r="F19" s="3"/>
      <c r="G19" s="9" t="s">
        <v>21</v>
      </c>
      <c r="H19" s="10" t="s">
        <v>69</v>
      </c>
      <c r="I19" s="11">
        <v>460</v>
      </c>
      <c r="J19" s="11">
        <v>779</v>
      </c>
      <c r="K19" s="11">
        <f t="shared" si="1"/>
        <v>1239</v>
      </c>
    </row>
    <row r="20" spans="1:11" ht="17.25" customHeight="1" x14ac:dyDescent="0.4">
      <c r="A20" s="9" t="s">
        <v>22</v>
      </c>
      <c r="B20" s="10" t="s">
        <v>70</v>
      </c>
      <c r="C20" s="11">
        <v>276</v>
      </c>
      <c r="D20" s="11">
        <v>150</v>
      </c>
      <c r="E20" s="11">
        <f t="shared" si="0"/>
        <v>426</v>
      </c>
      <c r="F20" s="3"/>
      <c r="G20" s="9" t="s">
        <v>22</v>
      </c>
      <c r="H20" s="10" t="s">
        <v>70</v>
      </c>
      <c r="I20" s="11">
        <v>154</v>
      </c>
      <c r="J20" s="11">
        <v>304</v>
      </c>
      <c r="K20" s="11">
        <f t="shared" si="1"/>
        <v>458</v>
      </c>
    </row>
    <row r="21" spans="1:11" ht="17.25" customHeight="1" x14ac:dyDescent="0.4">
      <c r="A21" s="9" t="s">
        <v>23</v>
      </c>
      <c r="B21" s="10" t="s">
        <v>71</v>
      </c>
      <c r="C21" s="11">
        <v>1066</v>
      </c>
      <c r="D21" s="11">
        <v>749</v>
      </c>
      <c r="E21" s="11">
        <f t="shared" si="0"/>
        <v>1815</v>
      </c>
      <c r="F21" s="3"/>
      <c r="G21" s="9" t="s">
        <v>23</v>
      </c>
      <c r="H21" s="10" t="s">
        <v>71</v>
      </c>
      <c r="I21" s="11">
        <v>813</v>
      </c>
      <c r="J21" s="11">
        <v>1665</v>
      </c>
      <c r="K21" s="11">
        <f t="shared" si="1"/>
        <v>2478</v>
      </c>
    </row>
    <row r="22" spans="1:11" ht="17.25" customHeight="1" x14ac:dyDescent="0.4">
      <c r="A22" s="9" t="s">
        <v>24</v>
      </c>
      <c r="B22" s="10" t="s">
        <v>72</v>
      </c>
      <c r="C22" s="11">
        <v>740</v>
      </c>
      <c r="D22" s="11">
        <v>293</v>
      </c>
      <c r="E22" s="11">
        <f t="shared" si="0"/>
        <v>1033</v>
      </c>
      <c r="F22" s="3"/>
      <c r="G22" s="9" t="s">
        <v>24</v>
      </c>
      <c r="H22" s="10" t="s">
        <v>72</v>
      </c>
      <c r="I22" s="11">
        <v>569</v>
      </c>
      <c r="J22" s="11">
        <v>912</v>
      </c>
      <c r="K22" s="11">
        <f t="shared" si="1"/>
        <v>1481</v>
      </c>
    </row>
    <row r="23" spans="1:11" ht="17.25" customHeight="1" x14ac:dyDescent="0.4">
      <c r="A23" s="9" t="s">
        <v>25</v>
      </c>
      <c r="B23" s="10" t="s">
        <v>73</v>
      </c>
      <c r="C23" s="11">
        <v>260</v>
      </c>
      <c r="D23" s="11">
        <v>90</v>
      </c>
      <c r="E23" s="11">
        <f t="shared" si="0"/>
        <v>350</v>
      </c>
      <c r="F23" s="3"/>
      <c r="G23" s="9" t="s">
        <v>25</v>
      </c>
      <c r="H23" s="10" t="s">
        <v>73</v>
      </c>
      <c r="I23" s="11">
        <v>252</v>
      </c>
      <c r="J23" s="11">
        <v>397</v>
      </c>
      <c r="K23" s="11">
        <f t="shared" si="1"/>
        <v>649</v>
      </c>
    </row>
    <row r="24" spans="1:11" ht="17.25" customHeight="1" x14ac:dyDescent="0.4">
      <c r="A24" s="9" t="s">
        <v>26</v>
      </c>
      <c r="B24" s="10" t="s">
        <v>74</v>
      </c>
      <c r="C24" s="11">
        <v>194</v>
      </c>
      <c r="D24" s="11">
        <v>101</v>
      </c>
      <c r="E24" s="11">
        <f t="shared" si="0"/>
        <v>295</v>
      </c>
      <c r="F24" s="3"/>
      <c r="G24" s="9" t="s">
        <v>26</v>
      </c>
      <c r="H24" s="10" t="s">
        <v>74</v>
      </c>
      <c r="I24" s="11">
        <v>176</v>
      </c>
      <c r="J24" s="11">
        <v>315</v>
      </c>
      <c r="K24" s="11">
        <f t="shared" si="1"/>
        <v>491</v>
      </c>
    </row>
    <row r="25" spans="1:11" ht="17.25" customHeight="1" x14ac:dyDescent="0.4">
      <c r="A25" s="9" t="s">
        <v>27</v>
      </c>
      <c r="B25" s="10" t="s">
        <v>75</v>
      </c>
      <c r="C25" s="11">
        <v>539</v>
      </c>
      <c r="D25" s="11">
        <v>480</v>
      </c>
      <c r="E25" s="11">
        <f t="shared" si="0"/>
        <v>1019</v>
      </c>
      <c r="F25" s="3"/>
      <c r="G25" s="9" t="s">
        <v>27</v>
      </c>
      <c r="H25" s="10" t="s">
        <v>75</v>
      </c>
      <c r="I25" s="11">
        <v>475</v>
      </c>
      <c r="J25" s="11">
        <v>817</v>
      </c>
      <c r="K25" s="11">
        <f t="shared" si="1"/>
        <v>1292</v>
      </c>
    </row>
    <row r="26" spans="1:11" ht="17.25" customHeight="1" x14ac:dyDescent="0.4">
      <c r="A26" s="9" t="s">
        <v>28</v>
      </c>
      <c r="B26" s="10" t="s">
        <v>76</v>
      </c>
      <c r="C26" s="11">
        <v>1095</v>
      </c>
      <c r="D26" s="11">
        <v>508</v>
      </c>
      <c r="E26" s="11">
        <f t="shared" si="0"/>
        <v>1603</v>
      </c>
      <c r="F26" s="3"/>
      <c r="G26" s="9" t="s">
        <v>28</v>
      </c>
      <c r="H26" s="10" t="s">
        <v>76</v>
      </c>
      <c r="I26" s="11">
        <v>854</v>
      </c>
      <c r="J26" s="11">
        <v>1002</v>
      </c>
      <c r="K26" s="11">
        <f t="shared" si="1"/>
        <v>1856</v>
      </c>
    </row>
    <row r="27" spans="1:11" ht="17.25" customHeight="1" x14ac:dyDescent="0.4">
      <c r="A27" s="9" t="s">
        <v>29</v>
      </c>
      <c r="B27" s="10" t="s">
        <v>77</v>
      </c>
      <c r="C27" s="11">
        <v>965</v>
      </c>
      <c r="D27" s="11">
        <v>887</v>
      </c>
      <c r="E27" s="11">
        <f t="shared" si="0"/>
        <v>1852</v>
      </c>
      <c r="F27" s="3"/>
      <c r="G27" s="9" t="s">
        <v>29</v>
      </c>
      <c r="H27" s="10" t="s">
        <v>77</v>
      </c>
      <c r="I27" s="11">
        <v>756</v>
      </c>
      <c r="J27" s="11">
        <v>1422</v>
      </c>
      <c r="K27" s="11">
        <f t="shared" si="1"/>
        <v>2178</v>
      </c>
    </row>
    <row r="28" spans="1:11" ht="17.25" customHeight="1" x14ac:dyDescent="0.4">
      <c r="A28" s="9" t="s">
        <v>30</v>
      </c>
      <c r="B28" s="10" t="s">
        <v>78</v>
      </c>
      <c r="C28" s="11">
        <v>493</v>
      </c>
      <c r="D28" s="11">
        <v>279</v>
      </c>
      <c r="E28" s="11">
        <f t="shared" si="0"/>
        <v>772</v>
      </c>
      <c r="F28" s="3"/>
      <c r="G28" s="9" t="s">
        <v>30</v>
      </c>
      <c r="H28" s="10" t="s">
        <v>78</v>
      </c>
      <c r="I28" s="11">
        <v>459</v>
      </c>
      <c r="J28" s="11">
        <v>610</v>
      </c>
      <c r="K28" s="11">
        <f t="shared" si="1"/>
        <v>1069</v>
      </c>
    </row>
    <row r="29" spans="1:11" ht="17.25" customHeight="1" x14ac:dyDescent="0.4">
      <c r="A29" s="9" t="s">
        <v>31</v>
      </c>
      <c r="B29" s="10" t="s">
        <v>79</v>
      </c>
      <c r="C29" s="11">
        <v>196</v>
      </c>
      <c r="D29" s="11">
        <v>139</v>
      </c>
      <c r="E29" s="11">
        <f t="shared" si="0"/>
        <v>335</v>
      </c>
      <c r="F29" s="3"/>
      <c r="G29" s="9" t="s">
        <v>31</v>
      </c>
      <c r="H29" s="10" t="s">
        <v>79</v>
      </c>
      <c r="I29" s="11">
        <v>184</v>
      </c>
      <c r="J29" s="11">
        <v>308</v>
      </c>
      <c r="K29" s="11">
        <f t="shared" si="1"/>
        <v>492</v>
      </c>
    </row>
    <row r="30" spans="1:11" ht="17.25" customHeight="1" x14ac:dyDescent="0.4">
      <c r="A30" s="9" t="s">
        <v>32</v>
      </c>
      <c r="B30" s="10" t="s">
        <v>80</v>
      </c>
      <c r="C30" s="11">
        <v>204</v>
      </c>
      <c r="D30" s="11">
        <v>110</v>
      </c>
      <c r="E30" s="11">
        <f t="shared" si="0"/>
        <v>314</v>
      </c>
      <c r="F30" s="3"/>
      <c r="G30" s="9" t="s">
        <v>32</v>
      </c>
      <c r="H30" s="10" t="s">
        <v>80</v>
      </c>
      <c r="I30" s="11">
        <v>210</v>
      </c>
      <c r="J30" s="11">
        <v>277</v>
      </c>
      <c r="K30" s="11">
        <f t="shared" si="1"/>
        <v>487</v>
      </c>
    </row>
    <row r="31" spans="1:11" ht="17.25" customHeight="1" x14ac:dyDescent="0.4">
      <c r="A31" s="9" t="s">
        <v>33</v>
      </c>
      <c r="B31" s="10" t="s">
        <v>81</v>
      </c>
      <c r="C31" s="11">
        <v>270</v>
      </c>
      <c r="D31" s="11">
        <v>130</v>
      </c>
      <c r="E31" s="11">
        <f t="shared" si="0"/>
        <v>400</v>
      </c>
      <c r="F31" s="3"/>
      <c r="G31" s="9" t="s">
        <v>33</v>
      </c>
      <c r="H31" s="10" t="s">
        <v>81</v>
      </c>
      <c r="I31" s="11">
        <v>205</v>
      </c>
      <c r="J31" s="11">
        <v>220</v>
      </c>
      <c r="K31" s="11">
        <f t="shared" si="1"/>
        <v>425</v>
      </c>
    </row>
    <row r="32" spans="1:11" ht="17.25" customHeight="1" x14ac:dyDescent="0.4">
      <c r="A32" s="9" t="s">
        <v>34</v>
      </c>
      <c r="B32" s="10" t="s">
        <v>82</v>
      </c>
      <c r="C32" s="11">
        <v>289</v>
      </c>
      <c r="D32" s="11">
        <v>188</v>
      </c>
      <c r="E32" s="11">
        <f t="shared" si="0"/>
        <v>477</v>
      </c>
      <c r="F32" s="3"/>
      <c r="G32" s="9" t="s">
        <v>34</v>
      </c>
      <c r="H32" s="10" t="s">
        <v>82</v>
      </c>
      <c r="I32" s="11">
        <v>256</v>
      </c>
      <c r="J32" s="11">
        <v>341</v>
      </c>
      <c r="K32" s="11">
        <f t="shared" si="1"/>
        <v>597</v>
      </c>
    </row>
    <row r="33" spans="1:11" ht="17.25" customHeight="1" x14ac:dyDescent="0.4">
      <c r="A33" s="9" t="s">
        <v>35</v>
      </c>
      <c r="B33" s="10" t="s">
        <v>83</v>
      </c>
      <c r="C33" s="11">
        <v>712</v>
      </c>
      <c r="D33" s="11">
        <v>615</v>
      </c>
      <c r="E33" s="11">
        <f t="shared" si="0"/>
        <v>1327</v>
      </c>
      <c r="F33" s="3"/>
      <c r="G33" s="9" t="s">
        <v>35</v>
      </c>
      <c r="H33" s="10" t="s">
        <v>83</v>
      </c>
      <c r="I33" s="11">
        <v>654</v>
      </c>
      <c r="J33" s="11">
        <v>861</v>
      </c>
      <c r="K33" s="11">
        <f t="shared" si="1"/>
        <v>1515</v>
      </c>
    </row>
    <row r="34" spans="1:11" ht="17.25" customHeight="1" x14ac:dyDescent="0.4">
      <c r="A34" s="9" t="s">
        <v>36</v>
      </c>
      <c r="B34" s="10" t="s">
        <v>84</v>
      </c>
      <c r="C34" s="11">
        <v>162</v>
      </c>
      <c r="D34" s="11">
        <v>96</v>
      </c>
      <c r="E34" s="11">
        <f t="shared" si="0"/>
        <v>258</v>
      </c>
      <c r="F34" s="3"/>
      <c r="G34" s="9" t="s">
        <v>36</v>
      </c>
      <c r="H34" s="10" t="s">
        <v>84</v>
      </c>
      <c r="I34" s="11">
        <v>153</v>
      </c>
      <c r="J34" s="11">
        <v>189</v>
      </c>
      <c r="K34" s="11">
        <f t="shared" si="1"/>
        <v>342</v>
      </c>
    </row>
    <row r="35" spans="1:11" ht="17.25" customHeight="1" x14ac:dyDescent="0.4">
      <c r="A35" s="9" t="s">
        <v>37</v>
      </c>
      <c r="B35" s="10" t="s">
        <v>85</v>
      </c>
      <c r="C35" s="11">
        <v>359</v>
      </c>
      <c r="D35" s="11">
        <v>203</v>
      </c>
      <c r="E35" s="11">
        <f t="shared" si="0"/>
        <v>562</v>
      </c>
      <c r="F35" s="3"/>
      <c r="G35" s="9" t="s">
        <v>37</v>
      </c>
      <c r="H35" s="10" t="s">
        <v>85</v>
      </c>
      <c r="I35" s="11">
        <v>276</v>
      </c>
      <c r="J35" s="11">
        <v>355</v>
      </c>
      <c r="K35" s="11">
        <f t="shared" si="1"/>
        <v>631</v>
      </c>
    </row>
    <row r="36" spans="1:11" ht="17.25" customHeight="1" x14ac:dyDescent="0.4">
      <c r="A36" s="9" t="s">
        <v>38</v>
      </c>
      <c r="B36" s="10" t="s">
        <v>86</v>
      </c>
      <c r="C36" s="11">
        <v>373</v>
      </c>
      <c r="D36" s="11">
        <v>171</v>
      </c>
      <c r="E36" s="11">
        <f t="shared" si="0"/>
        <v>544</v>
      </c>
      <c r="F36" s="3"/>
      <c r="G36" s="9" t="s">
        <v>38</v>
      </c>
      <c r="H36" s="10" t="s">
        <v>86</v>
      </c>
      <c r="I36" s="11">
        <v>309</v>
      </c>
      <c r="J36" s="11">
        <v>366</v>
      </c>
      <c r="K36" s="11">
        <f t="shared" si="1"/>
        <v>675</v>
      </c>
    </row>
    <row r="37" spans="1:11" ht="17.25" customHeight="1" x14ac:dyDescent="0.4">
      <c r="A37" s="9" t="s">
        <v>39</v>
      </c>
      <c r="B37" s="10" t="s">
        <v>87</v>
      </c>
      <c r="C37" s="11">
        <v>397</v>
      </c>
      <c r="D37" s="11">
        <v>185</v>
      </c>
      <c r="E37" s="11">
        <f t="shared" si="0"/>
        <v>582</v>
      </c>
      <c r="F37" s="3"/>
      <c r="G37" s="9" t="s">
        <v>39</v>
      </c>
      <c r="H37" s="10" t="s">
        <v>87</v>
      </c>
      <c r="I37" s="11">
        <v>235</v>
      </c>
      <c r="J37" s="11">
        <v>380</v>
      </c>
      <c r="K37" s="11">
        <f t="shared" si="1"/>
        <v>615</v>
      </c>
    </row>
    <row r="38" spans="1:11" ht="17.25" customHeight="1" x14ac:dyDescent="0.4">
      <c r="A38" s="9" t="s">
        <v>40</v>
      </c>
      <c r="B38" s="10" t="s">
        <v>88</v>
      </c>
      <c r="C38" s="11">
        <v>482</v>
      </c>
      <c r="D38" s="11">
        <v>208</v>
      </c>
      <c r="E38" s="11">
        <f t="shared" si="0"/>
        <v>690</v>
      </c>
      <c r="F38" s="3"/>
      <c r="G38" s="9" t="s">
        <v>40</v>
      </c>
      <c r="H38" s="10" t="s">
        <v>88</v>
      </c>
      <c r="I38" s="11">
        <v>387</v>
      </c>
      <c r="J38" s="11">
        <v>469</v>
      </c>
      <c r="K38" s="11">
        <f t="shared" si="1"/>
        <v>856</v>
      </c>
    </row>
    <row r="39" spans="1:11" ht="17.25" customHeight="1" x14ac:dyDescent="0.4">
      <c r="A39" s="9" t="s">
        <v>41</v>
      </c>
      <c r="B39" s="10" t="s">
        <v>89</v>
      </c>
      <c r="C39" s="11">
        <v>860</v>
      </c>
      <c r="D39" s="11">
        <v>321</v>
      </c>
      <c r="E39" s="11">
        <f t="shared" si="0"/>
        <v>1181</v>
      </c>
      <c r="F39" s="3"/>
      <c r="G39" s="9" t="s">
        <v>41</v>
      </c>
      <c r="H39" s="10" t="s">
        <v>89</v>
      </c>
      <c r="I39" s="11">
        <v>522</v>
      </c>
      <c r="J39" s="11">
        <v>619</v>
      </c>
      <c r="K39" s="11">
        <f t="shared" si="1"/>
        <v>1141</v>
      </c>
    </row>
    <row r="40" spans="1:11" ht="17.25" customHeight="1" x14ac:dyDescent="0.4">
      <c r="A40" s="9" t="s">
        <v>42</v>
      </c>
      <c r="B40" s="10" t="s">
        <v>90</v>
      </c>
      <c r="C40" s="11">
        <v>697</v>
      </c>
      <c r="D40" s="11">
        <v>323</v>
      </c>
      <c r="E40" s="11">
        <f t="shared" si="0"/>
        <v>1020</v>
      </c>
      <c r="F40" s="3"/>
      <c r="G40" s="9" t="s">
        <v>42</v>
      </c>
      <c r="H40" s="10" t="s">
        <v>90</v>
      </c>
      <c r="I40" s="11">
        <v>458</v>
      </c>
      <c r="J40" s="11">
        <v>523</v>
      </c>
      <c r="K40" s="11">
        <f t="shared" si="1"/>
        <v>981</v>
      </c>
    </row>
    <row r="41" spans="1:11" ht="17.25" customHeight="1" x14ac:dyDescent="0.4">
      <c r="A41" s="9" t="s">
        <v>43</v>
      </c>
      <c r="B41" s="10" t="s">
        <v>91</v>
      </c>
      <c r="C41" s="11">
        <v>291</v>
      </c>
      <c r="D41" s="11">
        <v>104</v>
      </c>
      <c r="E41" s="11">
        <f t="shared" si="0"/>
        <v>395</v>
      </c>
      <c r="F41" s="3"/>
      <c r="G41" s="9" t="s">
        <v>43</v>
      </c>
      <c r="H41" s="10" t="s">
        <v>91</v>
      </c>
      <c r="I41" s="11">
        <v>245</v>
      </c>
      <c r="J41" s="11">
        <v>275</v>
      </c>
      <c r="K41" s="11">
        <f t="shared" si="1"/>
        <v>520</v>
      </c>
    </row>
    <row r="42" spans="1:11" ht="17.25" customHeight="1" x14ac:dyDescent="0.4">
      <c r="A42" s="9" t="s">
        <v>44</v>
      </c>
      <c r="B42" s="10" t="s">
        <v>92</v>
      </c>
      <c r="C42" s="11">
        <v>318</v>
      </c>
      <c r="D42" s="11">
        <v>145</v>
      </c>
      <c r="E42" s="11">
        <f t="shared" si="0"/>
        <v>463</v>
      </c>
      <c r="F42" s="3"/>
      <c r="G42" s="9" t="s">
        <v>44</v>
      </c>
      <c r="H42" s="10" t="s">
        <v>92</v>
      </c>
      <c r="I42" s="11">
        <v>376</v>
      </c>
      <c r="J42" s="11">
        <v>315</v>
      </c>
      <c r="K42" s="11">
        <f t="shared" si="1"/>
        <v>691</v>
      </c>
    </row>
    <row r="43" spans="1:11" ht="17.25" customHeight="1" x14ac:dyDescent="0.4">
      <c r="A43" s="9" t="s">
        <v>45</v>
      </c>
      <c r="B43" s="10" t="s">
        <v>93</v>
      </c>
      <c r="C43" s="11">
        <v>936</v>
      </c>
      <c r="D43" s="11">
        <v>583</v>
      </c>
      <c r="E43" s="11">
        <f t="shared" si="0"/>
        <v>1519</v>
      </c>
      <c r="F43" s="3"/>
      <c r="G43" s="9" t="s">
        <v>45</v>
      </c>
      <c r="H43" s="10" t="s">
        <v>93</v>
      </c>
      <c r="I43" s="11">
        <v>667</v>
      </c>
      <c r="J43" s="11">
        <v>775</v>
      </c>
      <c r="K43" s="11">
        <f t="shared" si="1"/>
        <v>1442</v>
      </c>
    </row>
    <row r="44" spans="1:11" ht="17.25" customHeight="1" x14ac:dyDescent="0.4">
      <c r="A44" s="9" t="s">
        <v>46</v>
      </c>
      <c r="B44" s="10" t="s">
        <v>94</v>
      </c>
      <c r="C44" s="11">
        <v>394</v>
      </c>
      <c r="D44" s="11">
        <v>167</v>
      </c>
      <c r="E44" s="11">
        <f t="shared" si="0"/>
        <v>561</v>
      </c>
      <c r="F44" s="3"/>
      <c r="G44" s="9" t="s">
        <v>46</v>
      </c>
      <c r="H44" s="10" t="s">
        <v>94</v>
      </c>
      <c r="I44" s="11">
        <v>349</v>
      </c>
      <c r="J44" s="11">
        <v>330</v>
      </c>
      <c r="K44" s="11">
        <f t="shared" si="1"/>
        <v>679</v>
      </c>
    </row>
    <row r="45" spans="1:11" ht="17.25" customHeight="1" x14ac:dyDescent="0.4">
      <c r="A45" s="9" t="s">
        <v>47</v>
      </c>
      <c r="B45" s="10" t="s">
        <v>95</v>
      </c>
      <c r="C45" s="11">
        <v>605</v>
      </c>
      <c r="D45" s="11">
        <v>594</v>
      </c>
      <c r="E45" s="11">
        <f t="shared" si="0"/>
        <v>1199</v>
      </c>
      <c r="F45" s="3"/>
      <c r="G45" s="9" t="s">
        <v>47</v>
      </c>
      <c r="H45" s="10" t="s">
        <v>95</v>
      </c>
      <c r="I45" s="11">
        <v>520</v>
      </c>
      <c r="J45" s="11">
        <v>825</v>
      </c>
      <c r="K45" s="11">
        <f t="shared" si="1"/>
        <v>1345</v>
      </c>
    </row>
    <row r="46" spans="1:11" ht="17.25" customHeight="1" x14ac:dyDescent="0.4">
      <c r="A46" s="9" t="s">
        <v>48</v>
      </c>
      <c r="B46" s="10" t="s">
        <v>96</v>
      </c>
      <c r="C46" s="11">
        <v>270</v>
      </c>
      <c r="D46" s="11">
        <v>356</v>
      </c>
      <c r="E46" s="11">
        <f t="shared" si="0"/>
        <v>626</v>
      </c>
      <c r="F46" s="3"/>
      <c r="G46" s="9" t="s">
        <v>48</v>
      </c>
      <c r="H46" s="10" t="s">
        <v>96</v>
      </c>
      <c r="I46" s="11">
        <v>302</v>
      </c>
      <c r="J46" s="11">
        <v>566</v>
      </c>
      <c r="K46" s="11">
        <f t="shared" si="1"/>
        <v>868</v>
      </c>
    </row>
    <row r="47" spans="1:11" ht="17.25" customHeight="1" x14ac:dyDescent="0.4">
      <c r="A47" s="9" t="s">
        <v>49</v>
      </c>
      <c r="B47" s="10" t="s">
        <v>97</v>
      </c>
      <c r="C47" s="11">
        <v>617</v>
      </c>
      <c r="D47" s="11">
        <v>440</v>
      </c>
      <c r="E47" s="11">
        <f t="shared" si="0"/>
        <v>1057</v>
      </c>
      <c r="F47" s="3"/>
      <c r="G47" s="9" t="s">
        <v>49</v>
      </c>
      <c r="H47" s="10" t="s">
        <v>97</v>
      </c>
      <c r="I47" s="11">
        <v>476</v>
      </c>
      <c r="J47" s="11">
        <v>617</v>
      </c>
      <c r="K47" s="11">
        <f t="shared" si="1"/>
        <v>1093</v>
      </c>
    </row>
    <row r="48" spans="1:11" ht="17.25" customHeight="1" x14ac:dyDescent="0.4">
      <c r="A48" s="9" t="s">
        <v>50</v>
      </c>
      <c r="B48" s="10" t="s">
        <v>98</v>
      </c>
      <c r="C48" s="11">
        <v>613</v>
      </c>
      <c r="D48" s="11">
        <v>561</v>
      </c>
      <c r="E48" s="11">
        <f t="shared" si="0"/>
        <v>1174</v>
      </c>
      <c r="F48" s="3"/>
      <c r="G48" s="9" t="s">
        <v>50</v>
      </c>
      <c r="H48" s="10" t="s">
        <v>98</v>
      </c>
      <c r="I48" s="11">
        <v>588</v>
      </c>
      <c r="J48" s="11">
        <v>807</v>
      </c>
      <c r="K48" s="11">
        <f t="shared" si="1"/>
        <v>1395</v>
      </c>
    </row>
    <row r="49" spans="1:11" ht="17.25" customHeight="1" x14ac:dyDescent="0.4">
      <c r="A49" s="9" t="s">
        <v>51</v>
      </c>
      <c r="B49" s="10" t="s">
        <v>99</v>
      </c>
      <c r="C49" s="11">
        <v>463</v>
      </c>
      <c r="D49" s="11">
        <v>314</v>
      </c>
      <c r="E49" s="11">
        <f t="shared" si="0"/>
        <v>777</v>
      </c>
      <c r="F49" s="3"/>
      <c r="G49" s="9" t="s">
        <v>51</v>
      </c>
      <c r="H49" s="10" t="s">
        <v>99</v>
      </c>
      <c r="I49" s="11">
        <v>349</v>
      </c>
      <c r="J49" s="11">
        <v>565</v>
      </c>
      <c r="K49" s="11">
        <f t="shared" si="1"/>
        <v>914</v>
      </c>
    </row>
    <row r="50" spans="1:11" ht="17.25" customHeight="1" x14ac:dyDescent="0.4">
      <c r="A50" s="9" t="s">
        <v>52</v>
      </c>
      <c r="B50" s="10" t="s">
        <v>100</v>
      </c>
      <c r="C50" s="11">
        <v>472</v>
      </c>
      <c r="D50" s="11">
        <v>600</v>
      </c>
      <c r="E50" s="11">
        <f t="shared" si="0"/>
        <v>1072</v>
      </c>
      <c r="F50" s="3"/>
      <c r="G50" s="9" t="s">
        <v>52</v>
      </c>
      <c r="H50" s="10" t="s">
        <v>100</v>
      </c>
      <c r="I50" s="11">
        <v>385</v>
      </c>
      <c r="J50" s="11">
        <v>692</v>
      </c>
      <c r="K50" s="11">
        <f t="shared" si="1"/>
        <v>1077</v>
      </c>
    </row>
    <row r="51" spans="1:11" ht="17.25" customHeight="1" x14ac:dyDescent="0.4">
      <c r="A51" s="16" t="s">
        <v>53</v>
      </c>
      <c r="B51" s="12" t="s">
        <v>101</v>
      </c>
      <c r="C51" s="13">
        <v>1053</v>
      </c>
      <c r="D51" s="13">
        <v>999</v>
      </c>
      <c r="E51" s="13">
        <f t="shared" si="0"/>
        <v>2052</v>
      </c>
      <c r="F51" s="3"/>
      <c r="G51" s="16" t="s">
        <v>53</v>
      </c>
      <c r="H51" s="12" t="s">
        <v>101</v>
      </c>
      <c r="I51" s="13">
        <v>610</v>
      </c>
      <c r="J51" s="13">
        <v>1065</v>
      </c>
      <c r="K51" s="13">
        <f t="shared" si="1"/>
        <v>1675</v>
      </c>
    </row>
    <row r="52" spans="1:11" ht="17.25" customHeight="1" thickBot="1" x14ac:dyDescent="0.45">
      <c r="A52" s="17" t="s">
        <v>54</v>
      </c>
      <c r="B52" s="14" t="s">
        <v>102</v>
      </c>
      <c r="C52" s="15">
        <v>184</v>
      </c>
      <c r="D52" s="15">
        <v>238</v>
      </c>
      <c r="E52" s="15">
        <f t="shared" si="0"/>
        <v>422</v>
      </c>
      <c r="F52" s="3"/>
      <c r="G52" s="17" t="s">
        <v>54</v>
      </c>
      <c r="H52" s="14" t="s">
        <v>102</v>
      </c>
      <c r="I52" s="15">
        <v>187</v>
      </c>
      <c r="J52" s="15">
        <v>330</v>
      </c>
      <c r="K52" s="15">
        <f t="shared" si="1"/>
        <v>517</v>
      </c>
    </row>
    <row r="53" spans="1:11" ht="18.75" customHeight="1" thickTop="1" x14ac:dyDescent="0.4">
      <c r="A53" s="4" t="s">
        <v>103</v>
      </c>
      <c r="B53" s="5"/>
      <c r="C53" s="6">
        <f>SUM(C5:C52)</f>
        <v>26690</v>
      </c>
      <c r="D53" s="6">
        <f>SUM(D5:D52)</f>
        <v>18297</v>
      </c>
      <c r="E53" s="6">
        <f>SUM(E5:E52)</f>
        <v>44987</v>
      </c>
      <c r="F53" s="3"/>
      <c r="G53" s="4" t="s">
        <v>103</v>
      </c>
      <c r="H53" s="5"/>
      <c r="I53" s="6">
        <f>SUM(I5:I52)</f>
        <v>21500</v>
      </c>
      <c r="J53" s="6">
        <f>SUM(J5:J52)</f>
        <v>30091</v>
      </c>
      <c r="K53" s="6">
        <f>SUM(K5:K52)</f>
        <v>51591</v>
      </c>
    </row>
  </sheetData>
  <mergeCells count="5">
    <mergeCell ref="A1:K1"/>
    <mergeCell ref="A3:B3"/>
    <mergeCell ref="C3:E3"/>
    <mergeCell ref="G3:H3"/>
    <mergeCell ref="I3:K3"/>
  </mergeCells>
  <phoneticPr fontId="1"/>
  <pageMargins left="0.70866141732283505" right="0.70866141732283505" top="0.74803149606299202" bottom="0.74803149606299202" header="0.31496062992126" footer="0.31496062992126"/>
  <pageSetup paperSize="9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令和6年4月22日時点</vt:lpstr>
      <vt:lpstr>令和6年3月22日時点</vt:lpstr>
      <vt:lpstr>令和6年3月22日時点!Print_Area</vt:lpstr>
      <vt:lpstr>令和6年4月22日時点!Print_Area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JIM-PC69</cp:lastModifiedBy>
  <dcterms:created xsi:type="dcterms:W3CDTF">2024-03-13T01:15:51Z</dcterms:created>
  <dcterms:modified xsi:type="dcterms:W3CDTF">2024-04-22T02:05:13Z</dcterms:modified>
</cp:coreProperties>
</file>